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filterPrivacy="1" defaultThemeVersion="124226"/>
  <xr:revisionPtr revIDLastSave="0" documentId="13_ncr:1_{4F6F1445-53F0-4069-B565-F13B7A202FD8}" xr6:coauthVersionLast="45" xr6:coauthVersionMax="45" xr10:uidLastSave="{00000000-0000-0000-0000-000000000000}"/>
  <bookViews>
    <workbookView xWindow="390" yWindow="30" windowWidth="19545" windowHeight="104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04" i="1" l="1"/>
  <c r="A199" i="1"/>
  <c r="A145" i="1"/>
  <c r="A146" i="1" s="1"/>
  <c r="A147" i="1" s="1"/>
  <c r="A148" i="1" s="1"/>
  <c r="A149" i="1" s="1"/>
  <c r="A150" i="1" s="1"/>
  <c r="A131" i="1"/>
  <c r="A132" i="1" s="1"/>
  <c r="A133" i="1" s="1"/>
  <c r="A134" i="1" s="1"/>
  <c r="F12" i="1" l="1"/>
  <c r="A13" i="1"/>
  <c r="F13" i="1" s="1"/>
  <c r="F18" i="1"/>
  <c r="A20" i="1"/>
  <c r="A21" i="1" s="1"/>
  <c r="A22" i="1" s="1"/>
  <c r="A23" i="1" s="1"/>
  <c r="A24" i="1" s="1"/>
  <c r="A25" i="1" s="1"/>
  <c r="A26" i="1" s="1"/>
  <c r="A27" i="1" s="1"/>
  <c r="A28" i="1" s="1"/>
  <c r="A30" i="1"/>
  <c r="A31" i="1" s="1"/>
  <c r="A33" i="1"/>
  <c r="A34" i="1" s="1"/>
  <c r="A35" i="1" s="1"/>
  <c r="A38" i="1"/>
  <c r="A39" i="1" s="1"/>
  <c r="A40" i="1" s="1"/>
  <c r="A41" i="1" s="1"/>
  <c r="A44" i="1"/>
  <c r="A45" i="1" s="1"/>
  <c r="A46" i="1" s="1"/>
  <c r="A47" i="1" s="1"/>
  <c r="A48" i="1" s="1"/>
  <c r="A49" i="1" s="1"/>
  <c r="A50" i="1" s="1"/>
  <c r="A51" i="1" s="1"/>
  <c r="A53" i="1"/>
  <c r="A54" i="1" s="1"/>
  <c r="A55" i="1" s="1"/>
  <c r="A56" i="1" s="1"/>
  <c r="A57" i="1" s="1"/>
  <c r="A59" i="1"/>
  <c r="A84" i="1"/>
  <c r="A200" i="1" l="1"/>
  <c r="A14" i="1"/>
  <c r="F14" i="1" l="1"/>
  <c r="A15" i="1"/>
  <c r="F15" i="1" l="1"/>
  <c r="A16" i="1"/>
  <c r="F16" i="1" s="1"/>
</calcChain>
</file>

<file path=xl/sharedStrings.xml><?xml version="1.0" encoding="utf-8"?>
<sst xmlns="http://schemas.openxmlformats.org/spreadsheetml/2006/main" count="1488" uniqueCount="469">
  <si>
    <t>№ п/п</t>
  </si>
  <si>
    <t>Наименование муниципального образования</t>
  </si>
  <si>
    <t>Данные о нахождении мест (площадок) накопления твердых коммунальных отходов</t>
  </si>
  <si>
    <t>Данные о технических характеристиках мест (площадок) накопления твердых коммунальных отходов</t>
  </si>
  <si>
    <t>Данные о собственниках мест (площадок) накопления твердых коммунальных отходов (полное наименование юридического лица, ОГРН, фактический адрес; ФИО индивидуального предпринимателя, ОГРИП адрес регистрации по месту жительства; ФИО физического лица, номер, серия и дата выдачи паспорта или иного документа удостоверяющего личность, адрес регистрации по месту жительства, контактные данные</t>
  </si>
  <si>
    <t>Данные об источниках образования твердых коммунальных отходов, которые складируются в местах (на площадках) накопления твердых коммунальных отходов (сведения об одном или нескольких объектах капитального строительства, территории (части территории) поселений, при осуществлении деятельности на которых у физических и юридических лиц образуются ТКО, складируемые на соответствующих площадках накопления)</t>
  </si>
  <si>
    <t>Наименование пользователей</t>
  </si>
  <si>
    <t>Наименование населённого пункта размещения контейнерной площадки</t>
  </si>
  <si>
    <t>Наименование улицы и номер, при наличии</t>
  </si>
  <si>
    <t>Номер контейнерной площадки на схеме размещения мест (площадок) накопления ТКО</t>
  </si>
  <si>
    <t xml:space="preserve">Схема размещения контейнерной площадки </t>
  </si>
  <si>
    <t>Вид покрытия</t>
  </si>
  <si>
    <t>Площадь контейнерной площадки, кв. м.</t>
  </si>
  <si>
    <t>Количество размещенных контейнеров, шт.</t>
  </si>
  <si>
    <t>Объем контейнера, м.куб.</t>
  </si>
  <si>
    <t>Количество площадок (бункеров) для складирования КГО, шт.</t>
  </si>
  <si>
    <t>Объем площадки (бункера) для складирования КГО, м.куб.</t>
  </si>
  <si>
    <t>Количество планируемых к установке контейнеров, шт.</t>
  </si>
  <si>
    <t>Количество планируемых площадок (бункеров) для складирования КГО</t>
  </si>
  <si>
    <t>Объем планируемых к устаноке площадок (бункеров) для складирования КГО, м.куб.</t>
  </si>
  <si>
    <t>ул. Лазо, д. 99</t>
  </si>
  <si>
    <t>ул. Ленина, д. 38</t>
  </si>
  <si>
    <t>ул. Ленина, д. 60А</t>
  </si>
  <si>
    <t>ул. Ленина, д. 62А</t>
  </si>
  <si>
    <t>ул. Ленина, д. 71</t>
  </si>
  <si>
    <t>ул. Некрасова, д. 3</t>
  </si>
  <si>
    <t>ул. Орлова, д. 26</t>
  </si>
  <si>
    <t>ул. Орлова, д. 55А</t>
  </si>
  <si>
    <t>ул. Орлова, д. 76</t>
  </si>
  <si>
    <t>ул. Орлова, д. 80А</t>
  </si>
  <si>
    <t>ул. Решетникова, д. 41</t>
  </si>
  <si>
    <t>ул. Советская, д. 49</t>
  </si>
  <si>
    <t>ул. Советская, д. 50</t>
  </si>
  <si>
    <t>ул. Станционная, д. 4</t>
  </si>
  <si>
    <t>ул. Школьная, д. 4</t>
  </si>
  <si>
    <t>Амбулаторная,  4</t>
  </si>
  <si>
    <t>Буденного, 3А</t>
  </si>
  <si>
    <t xml:space="preserve"> Буденного, 12</t>
  </si>
  <si>
    <t xml:space="preserve">Вокзальная, 28 </t>
  </si>
  <si>
    <t>Гагарина, 14</t>
  </si>
  <si>
    <t>Кирова, 30</t>
  </si>
  <si>
    <t xml:space="preserve"> Кирова, 76</t>
  </si>
  <si>
    <t>Красноармейская,  23</t>
  </si>
  <si>
    <t xml:space="preserve"> Лазо,  99</t>
  </si>
  <si>
    <t xml:space="preserve"> Ленина,  38</t>
  </si>
  <si>
    <t xml:space="preserve"> Ленина,  42</t>
  </si>
  <si>
    <t xml:space="preserve"> Ленина, 46</t>
  </si>
  <si>
    <t>Ленина, 47Б</t>
  </si>
  <si>
    <t xml:space="preserve"> Ленина, 60А</t>
  </si>
  <si>
    <t>Ленина,  62А</t>
  </si>
  <si>
    <t xml:space="preserve"> Ленина, 64</t>
  </si>
  <si>
    <t>Ленина, 71</t>
  </si>
  <si>
    <t>Некрасова,  3</t>
  </si>
  <si>
    <t xml:space="preserve"> Орлова, 13</t>
  </si>
  <si>
    <t>Орлова, 18</t>
  </si>
  <si>
    <t xml:space="preserve"> Орлова, 26</t>
  </si>
  <si>
    <t xml:space="preserve"> Орлова, 55А</t>
  </si>
  <si>
    <t xml:space="preserve"> Орлова, 72</t>
  </si>
  <si>
    <t xml:space="preserve"> Орлова, 76</t>
  </si>
  <si>
    <t>Орлова,  70</t>
  </si>
  <si>
    <t>Орлова,  80А</t>
  </si>
  <si>
    <t xml:space="preserve"> Пограничная,  4</t>
  </si>
  <si>
    <t>Пограничная,  15</t>
  </si>
  <si>
    <t>Пограничная, 25</t>
  </si>
  <si>
    <t xml:space="preserve"> Решетникова,  41</t>
  </si>
  <si>
    <t>Советская, 65</t>
  </si>
  <si>
    <t>Рабочая, 22</t>
  </si>
  <si>
    <t xml:space="preserve"> Советская,  49</t>
  </si>
  <si>
    <t xml:space="preserve"> Советская, 50</t>
  </si>
  <si>
    <t xml:space="preserve"> Станционная,  4</t>
  </si>
  <si>
    <t xml:space="preserve"> Станционная, 12</t>
  </si>
  <si>
    <t>Школьная, 4</t>
  </si>
  <si>
    <t>Пограничный</t>
  </si>
  <si>
    <t>Географические координаты системе WGS 84</t>
  </si>
  <si>
    <t>N 44.40431 E 131.373796</t>
  </si>
  <si>
    <t>N 44.407199 E 131.380268</t>
  </si>
  <si>
    <t>N 44.40831 E 131.382404</t>
  </si>
  <si>
    <t>N 44.405178 E 131.375183</t>
  </si>
  <si>
    <t>N 44.410386 E 131.377083</t>
  </si>
  <si>
    <t>N 44.410491 E 131.37765</t>
  </si>
  <si>
    <t>N 44.407121 E 131.384563</t>
  </si>
  <si>
    <t>N 44.411181 E 131.378396</t>
  </si>
  <si>
    <t>N 44.416831 E 131.384498</t>
  </si>
  <si>
    <t>N 44.408728 E 131.373066</t>
  </si>
  <si>
    <t>N 44.408071 E 131.374606</t>
  </si>
  <si>
    <t>N 44.410643 E 131.37271</t>
  </si>
  <si>
    <t>N 44.406173 E 131.378768</t>
  </si>
  <si>
    <t>N 44.405168 E 131.379998</t>
  </si>
  <si>
    <t>N 44.404786 E 131.381521</t>
  </si>
  <si>
    <t>N 44.407509 E 131.378248</t>
  </si>
  <si>
    <t>N 44.396519 E 131.380721</t>
  </si>
  <si>
    <t>N 44.405378 E 131.373636</t>
  </si>
  <si>
    <t>N 44.405144 E 131.372336</t>
  </si>
  <si>
    <t>N 44.399436 E 131.385586</t>
  </si>
  <si>
    <t>N 44.399223 E 131.38252</t>
  </si>
  <si>
    <t>N 44.397925 E 131.383971</t>
  </si>
  <si>
    <t>N 44.398808 E 131.384218</t>
  </si>
  <si>
    <t>N 44.396659 E 131.388864</t>
  </si>
  <si>
    <t>N 44.407106 E 131.365783</t>
  </si>
  <si>
    <t>N 44.407505 E 131.366885</t>
  </si>
  <si>
    <t>N 44.406533 E 131.36832</t>
  </si>
  <si>
    <t>N 44.404705 E 131.384391</t>
  </si>
  <si>
    <t>N 44.406573 E 131.383556</t>
  </si>
  <si>
    <t>N 44.420345 E 131.375398</t>
  </si>
  <si>
    <t>N 44.408260 E 131.38117</t>
  </si>
  <si>
    <t>N 44.40928 E 131.378458</t>
  </si>
  <si>
    <t>N 44.408166 E 131.378644</t>
  </si>
  <si>
    <t>N 44.405573 E 131.371481</t>
  </si>
  <si>
    <t>N 44.404688 E 131.369331</t>
  </si>
  <si>
    <t>N 44.406980 E 131.369231</t>
  </si>
  <si>
    <t>ЖБ плита</t>
  </si>
  <si>
    <t>Администрация Пограничного муниципального округа ОГРН 1022501181097, адрес: 692582 Приморский край, Пограничный округ, пгт. Пограничная, ул. Советская, 31</t>
  </si>
  <si>
    <t>ул. Амбулаторная, д. 4, 6</t>
  </si>
  <si>
    <t>ул. Буденного, д. 3А, 6, ул. Советская, д. 64, ул. Ленина, д. 79, 81, 83</t>
  </si>
  <si>
    <t>ул. Буденного, д. 10, 12, ул. Советская, д. 77</t>
  </si>
  <si>
    <t>ул. Амбулаторная, д. 9, ул. Орлова, д. 17</t>
  </si>
  <si>
    <t>ул. Гагарина, д. 14, 16</t>
  </si>
  <si>
    <t>ул. Кирова, д. 30, ул. Красноармейская, д. 17А</t>
  </si>
  <si>
    <t>ул. Кирова, д. 76, 78</t>
  </si>
  <si>
    <t>ул. Кирова, д. 33, ул. Красноармейская, д. 23</t>
  </si>
  <si>
    <t>ул. Ленина, д. 40, 42</t>
  </si>
  <si>
    <t>ул. Ленина, д. 44, 46, 48</t>
  </si>
  <si>
    <t>ул. Ленина, д. 47, 47Б, 49А, ул. Советская, д. 18А, 20</t>
  </si>
  <si>
    <t>ул. Ленина, д. 64, ул. Рабочая, д. 7</t>
  </si>
  <si>
    <t>ул. Орлова, д. 11, 13, ул. Вокзальная, д. 24</t>
  </si>
  <si>
    <t>ул. Орлова, д. 16, 18, 20</t>
  </si>
  <si>
    <t>ул. Пограничная, д. 4, 6</t>
  </si>
  <si>
    <t>ул. Пограничная, д. 15, 17, 19</t>
  </si>
  <si>
    <t>ул. Пионерская, д. 13, ул. Ленина, д. 91</t>
  </si>
  <si>
    <t>ул. Ленина, д. 85, 87, 89, ул. Рабочая, д. 17А, 19, 22, ул. Советская, д. 66А, 68, 87</t>
  </si>
  <si>
    <t>ул. Советская, д. 61, 65, 73, ул. Карла-Маркса, д. 8А, 8Б, 10</t>
  </si>
  <si>
    <t>ул. Станционная, д. 10, 12, 14</t>
  </si>
  <si>
    <t>МКД</t>
  </si>
  <si>
    <t>ЮЛ</t>
  </si>
  <si>
    <t>ТКО учреждения</t>
  </si>
  <si>
    <t xml:space="preserve">ЖБ </t>
  </si>
  <si>
    <t>с. Барано-Оренбургское</t>
  </si>
  <si>
    <t>Гагарина, 8</t>
  </si>
  <si>
    <t xml:space="preserve"> Гагарина,12</t>
  </si>
  <si>
    <t xml:space="preserve"> Кирова, 5</t>
  </si>
  <si>
    <t>Кирова, 9</t>
  </si>
  <si>
    <t>Кирова, 40</t>
  </si>
  <si>
    <t xml:space="preserve"> Вокзальная, 8 </t>
  </si>
  <si>
    <t>бетон</t>
  </si>
  <si>
    <t>Советская, 45</t>
  </si>
  <si>
    <t>Советская,31,27,29</t>
  </si>
  <si>
    <t>ИЖС</t>
  </si>
  <si>
    <t>с. Духовское</t>
  </si>
  <si>
    <t>Ленина, 29</t>
  </si>
  <si>
    <t>Совхозная, 16</t>
  </si>
  <si>
    <t>N 44.598633 E 131.53495</t>
  </si>
  <si>
    <t>Новая, 14</t>
  </si>
  <si>
    <t>ул. Зеленая</t>
  </si>
  <si>
    <t>ул. Новая</t>
  </si>
  <si>
    <t>Заречная, 1</t>
  </si>
  <si>
    <t>Краева, 1</t>
  </si>
  <si>
    <t>Советская, 10</t>
  </si>
  <si>
    <t>Юбилейная, 2</t>
  </si>
  <si>
    <t>N 44.75415 E 131.4298</t>
  </si>
  <si>
    <t>N 44.758453 E 131.4258</t>
  </si>
  <si>
    <t>ул. Краева</t>
  </si>
  <si>
    <t>ул. Советская</t>
  </si>
  <si>
    <t>ул. Юбилейная</t>
  </si>
  <si>
    <t>с. Жариково</t>
  </si>
  <si>
    <t>Дальневосточная, 73</t>
  </si>
  <si>
    <t>Дальневосточная, 21</t>
  </si>
  <si>
    <t>Кооперативная, 29</t>
  </si>
  <si>
    <t>Кооперативная, 79</t>
  </si>
  <si>
    <t>Краева, 13</t>
  </si>
  <si>
    <t>Гагарина, 15</t>
  </si>
  <si>
    <t>Украинская, 30</t>
  </si>
  <si>
    <t>Партизанская, 38</t>
  </si>
  <si>
    <t>ул. Дальневосточная</t>
  </si>
  <si>
    <t>ул. Партизанская</t>
  </si>
  <si>
    <t>N 44.586962 E 131.732066</t>
  </si>
  <si>
    <t>N 44.598548 E 131.705231</t>
  </si>
  <si>
    <t>N 44.583061 E 131.729829</t>
  </si>
  <si>
    <t>N 44.583661 E 131.731584</t>
  </si>
  <si>
    <t>N 44.579336 E 131.738651</t>
  </si>
  <si>
    <t>Партизанская, 3</t>
  </si>
  <si>
    <t>Пограничный муниципальный округ</t>
  </si>
  <si>
    <t>N 44.408156, 131.369546</t>
  </si>
  <si>
    <t>N 44.760648, E 131.422089</t>
  </si>
  <si>
    <t>N 44.761070, E 131.420840</t>
  </si>
  <si>
    <t>N 44.590830, E 131.730256</t>
  </si>
  <si>
    <t>N 44.584090, E 131.739212</t>
  </si>
  <si>
    <t>N 44.591780, E 131.721928</t>
  </si>
  <si>
    <t>N 44.577060, E 131.732241</t>
  </si>
  <si>
    <t>N 44.2222026 E 131.2742132</t>
  </si>
  <si>
    <t>N 44.221464 E 131.280942</t>
  </si>
  <si>
    <t>N 44.2217244 E 131.2745822</t>
  </si>
  <si>
    <t>ул. Чапаева</t>
  </si>
  <si>
    <t>ул. Тургенева</t>
  </si>
  <si>
    <t>ул. Мира</t>
  </si>
  <si>
    <t>N 44.2026322 E 131.3925404</t>
  </si>
  <si>
    <t>ул. Центральная</t>
  </si>
  <si>
    <t>ул. Октябрьская</t>
  </si>
  <si>
    <t>ул. Рабочая</t>
  </si>
  <si>
    <t>ул. Колхозная</t>
  </si>
  <si>
    <t>ул. Ленина</t>
  </si>
  <si>
    <t>ул. Федореева</t>
  </si>
  <si>
    <t>ул. Луговая</t>
  </si>
  <si>
    <t>гравий</t>
  </si>
  <si>
    <t>https://yandex.ru/maps/?um=constructor%3A5e0d7464db87024fa3e4110c3c7700f2ca424aa85499a1bc488d810196b602d4&amp;source=constructorLink</t>
  </si>
  <si>
    <t>https://yandex.ru/map-constructor/?um=constructor:5e0d7464db87024fa3e4110c3c7700f2ca424aa85499a1bc488d810196b602d4</t>
  </si>
  <si>
    <t>ул. Школьная</t>
  </si>
  <si>
    <t>Колхозная, 20</t>
  </si>
  <si>
    <t>N 44.2016278 E 131.391326</t>
  </si>
  <si>
    <t>N 44.202097 E 131.3920178</t>
  </si>
  <si>
    <t>Новая, 1</t>
  </si>
  <si>
    <t>Колхозная, 1</t>
  </si>
  <si>
    <t>N 44.2042 E 131.3853964</t>
  </si>
  <si>
    <t>N 44.229714 E 131.2756262</t>
  </si>
  <si>
    <t>Тургенева, 47</t>
  </si>
  <si>
    <t>Чапаева, 53</t>
  </si>
  <si>
    <t>Чапаева, 2</t>
  </si>
  <si>
    <t>ул. Вокзальная</t>
  </si>
  <si>
    <t>Сергеевка</t>
  </si>
  <si>
    <t>Дос, 281</t>
  </si>
  <si>
    <t>N 44.2010146 E 13139378</t>
  </si>
  <si>
    <t>Дос, 345</t>
  </si>
  <si>
    <t>N 44.200486 E 131.3935982</t>
  </si>
  <si>
    <t>Дос, 429</t>
  </si>
  <si>
    <t>N 44.333914, E 131.659558</t>
  </si>
  <si>
    <t>N 44.333211, E 131.662855</t>
  </si>
  <si>
    <t>ул. Первамайская</t>
  </si>
  <si>
    <t>ул. Черемуховая</t>
  </si>
  <si>
    <t>Реестр мест (площадок) накопления твердых коммунальных отходов на территории Пограничного муниципального округа</t>
  </si>
  <si>
    <t>Пионерская, 7</t>
  </si>
  <si>
    <t>Пионерская, 13</t>
  </si>
  <si>
    <t>Школьная, 14</t>
  </si>
  <si>
    <t>Совхозная, 5</t>
  </si>
  <si>
    <t>Вокзальная, 11/1</t>
  </si>
  <si>
    <t>N 44.404943, Е 131.375915</t>
  </si>
  <si>
    <t>Гагарина, 85</t>
  </si>
  <si>
    <t>ул. Гагарина, д. 85, 87, 98, 100</t>
  </si>
  <si>
    <t>ул. Орлова, д. 64, 72, 72А</t>
  </si>
  <si>
    <t>ул. Орлова, д. 66, 70, 74, 74А, 78</t>
  </si>
  <si>
    <t>ул. Ленина, д. 66, ул. Пионерская, д. 5, 7, ул. Рабочая, д. 2А</t>
  </si>
  <si>
    <t>ул. Орлова, д. 9</t>
  </si>
  <si>
    <t>ул. ДОС д. 280, 281</t>
  </si>
  <si>
    <t>Дос, 378</t>
  </si>
  <si>
    <t xml:space="preserve">ул. ДОС д. 376, 378  </t>
  </si>
  <si>
    <t>ул. ДОС д. 333, 334, 345, 387</t>
  </si>
  <si>
    <t>ул. ДОС д. 388, 406, 425, 429</t>
  </si>
  <si>
    <t>пгт. Пограничный</t>
  </si>
  <si>
    <t>ул. Пограничная, д. 21, 23, 25, пер. Банный, д. 5</t>
  </si>
  <si>
    <t>Гагарина, 22А</t>
  </si>
  <si>
    <t xml:space="preserve">                                                                                                                                            с. Сергеевка</t>
  </si>
  <si>
    <t>Горная, 2</t>
  </si>
  <si>
    <t>Колхозная, 35</t>
  </si>
  <si>
    <t>Колхозная, 45</t>
  </si>
  <si>
    <t>Комсомольская, 2</t>
  </si>
  <si>
    <t>Луговая, 6</t>
  </si>
  <si>
    <t>Новая, 2</t>
  </si>
  <si>
    <t>ул. ДОС, д. 85, 86, 87, 88</t>
  </si>
  <si>
    <t>ДОС, 88</t>
  </si>
  <si>
    <t>ДОС, 137</t>
  </si>
  <si>
    <t>Калинина, 3</t>
  </si>
  <si>
    <t>ул. Калинина</t>
  </si>
  <si>
    <t>Калинина, 35</t>
  </si>
  <si>
    <t>Мира, 4</t>
  </si>
  <si>
    <t>Победы, 45</t>
  </si>
  <si>
    <t>Тургенева, 2</t>
  </si>
  <si>
    <t>Тургенева, 17А</t>
  </si>
  <si>
    <t>Тургенева, 31</t>
  </si>
  <si>
    <t>Чапаева, 36</t>
  </si>
  <si>
    <t>Чапаева, 66</t>
  </si>
  <si>
    <t>Победы, 30</t>
  </si>
  <si>
    <t>с. Барабаш-Левада</t>
  </si>
  <si>
    <t>Ленина, 1</t>
  </si>
  <si>
    <t>с. Нестеровка</t>
  </si>
  <si>
    <t>N 44.275682 E 131.4536126</t>
  </si>
  <si>
    <t>N 44.264905 E 131.4517946</t>
  </si>
  <si>
    <t>N 44.2654588 E 131.4543914</t>
  </si>
  <si>
    <t>N 44.273384 E 131.45489</t>
  </si>
  <si>
    <t xml:space="preserve">N 44.2712876 E 131.4554708 </t>
  </si>
  <si>
    <t>Федореевой, д. 18</t>
  </si>
  <si>
    <t>N 44.274278 E 131.46225</t>
  </si>
  <si>
    <t>N 44.451934 Е 131.761841</t>
  </si>
  <si>
    <t>N 44.452017 E 131.758014</t>
  </si>
  <si>
    <t>ул. ДОС, д. 127, 131, 137, 172</t>
  </si>
  <si>
    <t>с. Рубиновка</t>
  </si>
  <si>
    <t>Набережная, 1</t>
  </si>
  <si>
    <t>ул. Набережная</t>
  </si>
  <si>
    <t>ст. Гродеково-2</t>
  </si>
  <si>
    <t>Вокзальная, 8</t>
  </si>
  <si>
    <t>44.375377, 131.435698</t>
  </si>
  <si>
    <t>ст. Пржевальская</t>
  </si>
  <si>
    <t>N 44.310408, E 131.647943</t>
  </si>
  <si>
    <t xml:space="preserve">Центральная, 2 </t>
  </si>
  <si>
    <t>Черемуховая, 14</t>
  </si>
  <si>
    <t>Черемуховая, 17</t>
  </si>
  <si>
    <t>с. Дружба</t>
  </si>
  <si>
    <t>Верхняя, 2</t>
  </si>
  <si>
    <t>N 44.293802 E 131.640864</t>
  </si>
  <si>
    <t>Верхняя, 6</t>
  </si>
  <si>
    <t>с. Украинка</t>
  </si>
  <si>
    <t>N 44.376685 E 131.743973</t>
  </si>
  <si>
    <t>Первамайская, 15</t>
  </si>
  <si>
    <t>Первамайская, 3</t>
  </si>
  <si>
    <t>Центральная, 9</t>
  </si>
  <si>
    <t>N 44.376143 E 131.741350</t>
  </si>
  <si>
    <t>Школьная, 7</t>
  </si>
  <si>
    <t>N 44.376008 E131.742787</t>
  </si>
  <si>
    <t>с. Софье-Алексеевское</t>
  </si>
  <si>
    <t>N 44.299138 E 131.349691</t>
  </si>
  <si>
    <t>Центральная,  11</t>
  </si>
  <si>
    <t>Центральная,  29</t>
  </si>
  <si>
    <t>Октябрьская, 1</t>
  </si>
  <si>
    <t>Октябрьская, 3</t>
  </si>
  <si>
    <t>N 44.2023988 E 131.3942582</t>
  </si>
  <si>
    <t>Октябрьская,  23</t>
  </si>
  <si>
    <t>Переселенческая,  16</t>
  </si>
  <si>
    <t>ул. Переселенческая</t>
  </si>
  <si>
    <t>Переселенческая,  23</t>
  </si>
  <si>
    <t>N 44.1948072 E 131.3851228</t>
  </si>
  <si>
    <t>Рабочая, 1</t>
  </si>
  <si>
    <t>Рабочая,  12</t>
  </si>
  <si>
    <t>N 44.1954252 E 131.3855722</t>
  </si>
  <si>
    <t>Рабочая, 34</t>
  </si>
  <si>
    <t>N 44.202016 E 131.3911928</t>
  </si>
  <si>
    <t>N 44.204614 E 131.39591</t>
  </si>
  <si>
    <t>Рабочая, 36</t>
  </si>
  <si>
    <t>Советская, 13</t>
  </si>
  <si>
    <t>N 44.1959928 E 131.3922554</t>
  </si>
  <si>
    <t>Советская, 20</t>
  </si>
  <si>
    <t>Стрельникова, 1</t>
  </si>
  <si>
    <t>ул. Стрельникова</t>
  </si>
  <si>
    <t>Стрельникова, 15</t>
  </si>
  <si>
    <t>N 44.207632 E 131.3919098</t>
  </si>
  <si>
    <t>Школьная, 10</t>
  </si>
  <si>
    <t>N 44.2012978 E 131.392679</t>
  </si>
  <si>
    <t xml:space="preserve"> Рабочая, 18</t>
  </si>
  <si>
    <t>44.330320Е131.648848</t>
  </si>
  <si>
    <t xml:space="preserve"> Советская,  20А</t>
  </si>
  <si>
    <t>Школьная,22Б</t>
  </si>
  <si>
    <t>0.75</t>
  </si>
  <si>
    <t>Воейсковые части 74058, 45105, 43909, 47059, Войсковая часть 44980, Войсковая часть 35256</t>
  </si>
  <si>
    <t>Красноармейская,2</t>
  </si>
  <si>
    <t xml:space="preserve">ЮЛ </t>
  </si>
  <si>
    <t xml:space="preserve">Ленина, 2 </t>
  </si>
  <si>
    <t>N 44.414194 E 131.361195</t>
  </si>
  <si>
    <t>водонепроницаемое (бетонное покрытие)</t>
  </si>
  <si>
    <t>N 44.413868 E 131.348398</t>
  </si>
  <si>
    <t>Ленина, 52Б</t>
  </si>
  <si>
    <t>Ленина, 59</t>
  </si>
  <si>
    <t>Ленина, 62А</t>
  </si>
  <si>
    <t>Ленина, 68</t>
  </si>
  <si>
    <t>Ленина, 2И</t>
  </si>
  <si>
    <t>Ленина, 75</t>
  </si>
  <si>
    <t xml:space="preserve"> Ленина, 69</t>
  </si>
  <si>
    <t>N 44.408021 Е131.37736</t>
  </si>
  <si>
    <t>асфальто-бетонное</t>
  </si>
  <si>
    <t xml:space="preserve"> Пирогова, 2</t>
  </si>
  <si>
    <t>Пограничная,6А</t>
  </si>
  <si>
    <t xml:space="preserve"> Пограничная, 74</t>
  </si>
  <si>
    <t>44.377698 Е131.388215</t>
  </si>
  <si>
    <t>Советская,  27</t>
  </si>
  <si>
    <t>Советская,  45</t>
  </si>
  <si>
    <t>Советская,  49</t>
  </si>
  <si>
    <t>Советская, 50</t>
  </si>
  <si>
    <t>Советская, 63</t>
  </si>
  <si>
    <t>N 44.408207, E 131.380308</t>
  </si>
  <si>
    <t>Советская, 72</t>
  </si>
  <si>
    <t>Станционная, 4</t>
  </si>
  <si>
    <t xml:space="preserve"> Школьная,1</t>
  </si>
  <si>
    <t>Победы, 21А</t>
  </si>
  <si>
    <t>0.25</t>
  </si>
  <si>
    <t>Победы, 36</t>
  </si>
  <si>
    <t xml:space="preserve"> Тургенева,  16А</t>
  </si>
  <si>
    <t>Военный городок, 51, строение 1</t>
  </si>
  <si>
    <t xml:space="preserve"> Дальневосточная, 30 </t>
  </si>
  <si>
    <t>Кооперативная, 26</t>
  </si>
  <si>
    <t>Кооперативная,33</t>
  </si>
  <si>
    <t>Кооперативная, 37</t>
  </si>
  <si>
    <t>Кооперативная,24</t>
  </si>
  <si>
    <t>Дальневосточная,86</t>
  </si>
  <si>
    <t>Советская, 24</t>
  </si>
  <si>
    <t>Советская,  22</t>
  </si>
  <si>
    <t xml:space="preserve"> Советская, 26</t>
  </si>
  <si>
    <t>ФАП</t>
  </si>
  <si>
    <t>Центральная, 16</t>
  </si>
  <si>
    <t>№44.69168293855086</t>
  </si>
  <si>
    <t>Цетральная, 10</t>
  </si>
  <si>
    <t>N 42.913419, E 132.504388</t>
  </si>
  <si>
    <t>нет</t>
  </si>
  <si>
    <t>с. Богуславка</t>
  </si>
  <si>
    <t xml:space="preserve"> Ленинская, 65</t>
  </si>
  <si>
    <t>Школьная, 48</t>
  </si>
  <si>
    <t>Войсковая часть 21315</t>
  </si>
  <si>
    <t>с. Бойкое</t>
  </si>
  <si>
    <t xml:space="preserve"> Ленина,  20</t>
  </si>
  <si>
    <t>с. Садовый</t>
  </si>
  <si>
    <t xml:space="preserve"> Верхняя, 5</t>
  </si>
  <si>
    <t>N 44.400428 E 131.601516</t>
  </si>
  <si>
    <t>п. Таловый</t>
  </si>
  <si>
    <t xml:space="preserve"> Центральная, 1А</t>
  </si>
  <si>
    <t>ул. Мурзина</t>
  </si>
  <si>
    <t>Школьная, 11</t>
  </si>
  <si>
    <t>Барано-Оренбургское</t>
  </si>
  <si>
    <t xml:space="preserve"> Барано-Оренбургское</t>
  </si>
  <si>
    <t>Жариково</t>
  </si>
  <si>
    <t>Барабаш - Левада</t>
  </si>
  <si>
    <t>Духовское</t>
  </si>
  <si>
    <t>Нестеровка</t>
  </si>
  <si>
    <t>Рубиновка</t>
  </si>
  <si>
    <t>Гродеково-2</t>
  </si>
  <si>
    <t xml:space="preserve"> Дружба</t>
  </si>
  <si>
    <t>Украинка</t>
  </si>
  <si>
    <t>Софье-Алексеевское</t>
  </si>
  <si>
    <t>Богуславка</t>
  </si>
  <si>
    <t>Бойкое</t>
  </si>
  <si>
    <t>Садовый</t>
  </si>
  <si>
    <t>Таловый</t>
  </si>
  <si>
    <t>Пржевальская</t>
  </si>
  <si>
    <t>Приложение № 3</t>
  </si>
  <si>
    <t>к постановлению Администрации Пограничного муниципального округа</t>
  </si>
  <si>
    <t>от 20.10.2022 № 1373</t>
  </si>
  <si>
    <t>N 44.404169 E 131.3755228</t>
  </si>
  <si>
    <t>Приложение</t>
  </si>
  <si>
    <t>ул. Горная, ул. Луговая</t>
  </si>
  <si>
    <t>ул. Колхозная,              ул. Октябрьская</t>
  </si>
  <si>
    <t>ул. Колхозная,                       ул. Ленина</t>
  </si>
  <si>
    <t>ул. Комсомольская,        ул. Стрельникова</t>
  </si>
  <si>
    <t>ул. Октябрьская,              ул. Колхозная</t>
  </si>
  <si>
    <t>ул. Советская,                   ул. Рабочая</t>
  </si>
  <si>
    <t>ул. Школьная,              ул. Советская</t>
  </si>
  <si>
    <t>ул. Калинина,                   ул. Садовая</t>
  </si>
  <si>
    <t>ул. Победы,                       пер. Молодежный</t>
  </si>
  <si>
    <t>ул. Тургенева,                       пер. Кубанский</t>
  </si>
  <si>
    <t>ул. Победы,                       пер. Кубанский</t>
  </si>
  <si>
    <t>ул. Тургенева,                       пер. Молодежный</t>
  </si>
  <si>
    <t>ул. Чапаева,                              ул. Садовая</t>
  </si>
  <si>
    <t>ул. Чапаева,                              пер. Молодежный</t>
  </si>
  <si>
    <t>ул. Гагарина,                      ул. Украинская,                       ул. Суханова</t>
  </si>
  <si>
    <t>ул. Кооперативная,               ул. Новая,                  пер. Гаражный</t>
  </si>
  <si>
    <t>ул. Кооперативная,               ул. Дальневосточная,                  пер. Почтовый</t>
  </si>
  <si>
    <t>ул. Украинская,               пер. Кооперативный</t>
  </si>
  <si>
    <t>ул. Заречная,                  ул. Партизанская,              пер. Лесной</t>
  </si>
  <si>
    <t>ул. Советская,                   ул. Юбилейная,               пер. Набережный</t>
  </si>
  <si>
    <t>ул. Краева,                    ул. Ленина,                  ул. Советская,              ул. Колхозная</t>
  </si>
  <si>
    <t>ул. Совхозная,                   ул. ДРСУ-5</t>
  </si>
  <si>
    <t>ул. Совхозная,                   ул. Набережная</t>
  </si>
  <si>
    <t>Ленина, д. 21</t>
  </si>
  <si>
    <t>ул. Ленина,                    ул. Советская</t>
  </si>
  <si>
    <t>Ленина, 8</t>
  </si>
  <si>
    <t>ул. Ленина,                    ул. Сорокина</t>
  </si>
  <si>
    <t>Сорокина,  24</t>
  </si>
  <si>
    <t>Луговая, д. 1</t>
  </si>
  <si>
    <t>Рязанская, 8</t>
  </si>
  <si>
    <t>ул. Рязанская,                  ул. Партизанская</t>
  </si>
  <si>
    <t>Мурзина, д. 7</t>
  </si>
  <si>
    <t>ул. Сорокина,                  ул. Новая</t>
  </si>
  <si>
    <t>ул. Советская,                  ул. Кубанская</t>
  </si>
  <si>
    <t>ул. Центральная,                       ул. Новая</t>
  </si>
  <si>
    <t>Зеленая, 2</t>
  </si>
  <si>
    <t>ул. Новая,                        ул. Зеленая</t>
  </si>
  <si>
    <t>ул. Центральная,                       ул. Вокзальная</t>
  </si>
  <si>
    <t>Центральная, 4</t>
  </si>
  <si>
    <t>ул. Центральная,             ул. Вокзальная,                 ул. Горная,                  пер. Горный</t>
  </si>
  <si>
    <t>ул. Черемуховая,                   ул. Горная</t>
  </si>
  <si>
    <t>ул. Верхняя,                  ул. Нижняя,                  пер. Проселочный</t>
  </si>
  <si>
    <t>ул. Верхняя,                  ул. Проселочная</t>
  </si>
  <si>
    <t>ул. Первамайская,            пер. Молодежный</t>
  </si>
  <si>
    <t>ул. Кубанская,                 ул. Центральная</t>
  </si>
  <si>
    <t>Кубанская, напротив д. 18а</t>
  </si>
  <si>
    <t>ул. Центральная,                ул. Амбулаторная,                   ул. Нижняя</t>
  </si>
  <si>
    <t xml:space="preserve"> от ____________________ № 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</si>
</sst>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8"/>
      <color indexed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6"/>
      <color theme="1"/>
      <name val="Times New Roman"/>
      <family val="1"/>
      <charset val="204"/>
    </font>
    <font>
      <u/>
      <sz val="6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5" fillId="0" borderId="0" xfId="0" applyFont="1" applyAlignment="1">
      <alignment horizontal="left" vertical="center"/>
    </xf>
    <xf numFmtId="0" fontId="4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9" fillId="2" borderId="1" xfId="1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wrapText="1"/>
    </xf>
    <xf numFmtId="0" fontId="3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2" xfId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0" fillId="0" borderId="5" xfId="0" applyBorder="1"/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 vertical="center" wrapText="1"/>
    </xf>
    <xf numFmtId="14" fontId="0" fillId="0" borderId="0" xfId="0" applyNumberFormat="1"/>
    <xf numFmtId="0" fontId="11" fillId="0" borderId="6" xfId="0" applyFont="1" applyBorder="1" applyAlignment="1">
      <alignment horizontal="center" vertical="center"/>
    </xf>
    <xf numFmtId="0" fontId="12" fillId="0" borderId="5" xfId="0" applyFont="1" applyBorder="1" applyAlignment="1"/>
    <xf numFmtId="0" fontId="12" fillId="0" borderId="7" xfId="0" applyFont="1" applyBorder="1" applyAlignment="1"/>
    <xf numFmtId="0" fontId="0" fillId="0" borderId="5" xfId="0" applyBorder="1" applyAlignment="1"/>
    <xf numFmtId="0" fontId="0" fillId="0" borderId="7" xfId="0" applyBorder="1" applyAlignment="1"/>
    <xf numFmtId="0" fontId="11" fillId="2" borderId="6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0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yandex.ru/maps/?um=constructor%3A5e0d7464db87024fa3e4110c3c7700f2ca424aa85499a1bc488d810196b602d4&amp;source=constructorLink" TargetMode="External"/><Relationship Id="rId2" Type="http://schemas.openxmlformats.org/officeDocument/2006/relationships/hyperlink" Target="https://yandex.ru/map-constructor/?um=constructor:5e0d7464db87024fa3e4110c3c7700f2ca424aa85499a1bc488d810196b602d4" TargetMode="External"/><Relationship Id="rId1" Type="http://schemas.openxmlformats.org/officeDocument/2006/relationships/hyperlink" Target="https://yandex.ru/map-constructor/?um=constructor:5e0d7464db87024fa3e4110c3c7700f2ca424aa85499a1bc488d810196b602d4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yandex.ru/map-constructor/?um=constructor:5e0d7464db87024fa3e4110c3c7700f2ca424aa85499a1bc488d810196b602d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11"/>
  <sheetViews>
    <sheetView tabSelected="1" topLeftCell="E1" zoomScaleNormal="100" workbookViewId="0">
      <selection activeCell="N5" sqref="N5"/>
    </sheetView>
  </sheetViews>
  <sheetFormatPr defaultRowHeight="15" x14ac:dyDescent="0.25"/>
  <cols>
    <col min="4" max="4" width="12.5703125" customWidth="1"/>
    <col min="5" max="5" width="14.140625" style="1" customWidth="1"/>
    <col min="6" max="6" width="9.140625" customWidth="1"/>
    <col min="7" max="7" width="10.5703125" customWidth="1"/>
    <col min="8" max="8" width="11.85546875" customWidth="1"/>
    <col min="12" max="12" width="7.42578125" customWidth="1"/>
    <col min="13" max="13" width="10.28515625" customWidth="1"/>
    <col min="16" max="16" width="7.85546875" customWidth="1"/>
    <col min="17" max="17" width="8.7109375" customWidth="1"/>
    <col min="18" max="18" width="8.28515625" customWidth="1"/>
    <col min="19" max="19" width="25.28515625" customWidth="1"/>
    <col min="20" max="20" width="18" customWidth="1"/>
  </cols>
  <sheetData>
    <row r="1" spans="1:20" s="10" customFormat="1" x14ac:dyDescent="0.25">
      <c r="E1" s="1"/>
      <c r="S1" s="40" t="s">
        <v>420</v>
      </c>
    </row>
    <row r="2" spans="1:20" s="10" customFormat="1" x14ac:dyDescent="0.25">
      <c r="E2" s="1"/>
      <c r="S2" s="41" t="s">
        <v>417</v>
      </c>
    </row>
    <row r="3" spans="1:20" s="10" customFormat="1" ht="26.25" customHeight="1" x14ac:dyDescent="0.25">
      <c r="E3" s="1"/>
      <c r="R3" s="43"/>
      <c r="S3" s="40" t="s">
        <v>468</v>
      </c>
    </row>
    <row r="4" spans="1:20" s="10" customFormat="1" x14ac:dyDescent="0.25">
      <c r="E4" s="1"/>
      <c r="S4" s="40" t="s">
        <v>416</v>
      </c>
    </row>
    <row r="5" spans="1:20" x14ac:dyDescent="0.25">
      <c r="A5" s="9"/>
      <c r="S5" s="41" t="s">
        <v>417</v>
      </c>
    </row>
    <row r="6" spans="1:20" x14ac:dyDescent="0.25">
      <c r="A6" s="9"/>
      <c r="S6" s="42" t="s">
        <v>418</v>
      </c>
      <c r="T6" s="8"/>
    </row>
    <row r="7" spans="1:20" x14ac:dyDescent="0.25">
      <c r="A7" s="9"/>
      <c r="D7" s="11" t="s">
        <v>227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12"/>
      <c r="P7" s="9"/>
      <c r="Q7" s="9"/>
      <c r="R7" s="9"/>
      <c r="S7" s="9"/>
      <c r="T7" s="9"/>
    </row>
    <row r="8" spans="1:20" ht="15" customHeight="1" x14ac:dyDescent="0.25">
      <c r="A8" s="63" t="s">
        <v>0</v>
      </c>
      <c r="B8" s="60" t="s">
        <v>1</v>
      </c>
      <c r="C8" s="65"/>
      <c r="D8" s="63" t="s">
        <v>2</v>
      </c>
      <c r="E8" s="63"/>
      <c r="F8" s="63"/>
      <c r="G8" s="63"/>
      <c r="H8" s="63"/>
      <c r="I8" s="63" t="s">
        <v>3</v>
      </c>
      <c r="J8" s="63"/>
      <c r="K8" s="63"/>
      <c r="L8" s="63"/>
      <c r="M8" s="63"/>
      <c r="N8" s="63"/>
      <c r="O8" s="63"/>
      <c r="P8" s="63"/>
      <c r="Q8" s="63"/>
      <c r="R8" s="63"/>
      <c r="S8" s="63" t="s">
        <v>4</v>
      </c>
      <c r="T8" s="64" t="s">
        <v>5</v>
      </c>
    </row>
    <row r="9" spans="1:20" x14ac:dyDescent="0.25">
      <c r="A9" s="63"/>
      <c r="B9" s="61"/>
      <c r="C9" s="65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4"/>
    </row>
    <row r="10" spans="1:20" ht="181.5" customHeight="1" x14ac:dyDescent="0.25">
      <c r="A10" s="63"/>
      <c r="B10" s="62"/>
      <c r="C10" s="27" t="s">
        <v>6</v>
      </c>
      <c r="D10" s="28" t="s">
        <v>7</v>
      </c>
      <c r="E10" s="28" t="s">
        <v>8</v>
      </c>
      <c r="F10" s="28" t="s">
        <v>9</v>
      </c>
      <c r="G10" s="29" t="s">
        <v>10</v>
      </c>
      <c r="H10" s="28" t="s">
        <v>73</v>
      </c>
      <c r="I10" s="28" t="s">
        <v>11</v>
      </c>
      <c r="J10" s="28" t="s">
        <v>12</v>
      </c>
      <c r="K10" s="28" t="s">
        <v>13</v>
      </c>
      <c r="L10" s="28" t="s">
        <v>14</v>
      </c>
      <c r="M10" s="28" t="s">
        <v>15</v>
      </c>
      <c r="N10" s="28" t="s">
        <v>16</v>
      </c>
      <c r="O10" s="28" t="s">
        <v>17</v>
      </c>
      <c r="P10" s="28" t="s">
        <v>14</v>
      </c>
      <c r="Q10" s="28" t="s">
        <v>18</v>
      </c>
      <c r="R10" s="28" t="s">
        <v>19</v>
      </c>
      <c r="S10" s="63"/>
      <c r="T10" s="64"/>
    </row>
    <row r="11" spans="1:20" s="36" customFormat="1" ht="20.25" customHeight="1" x14ac:dyDescent="0.25">
      <c r="A11" s="66" t="s">
        <v>245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8"/>
    </row>
    <row r="12" spans="1:20" ht="69.75" customHeight="1" x14ac:dyDescent="0.25">
      <c r="A12" s="30">
        <v>1</v>
      </c>
      <c r="B12" s="50" t="s">
        <v>180</v>
      </c>
      <c r="C12" s="31" t="s">
        <v>132</v>
      </c>
      <c r="D12" s="31" t="s">
        <v>72</v>
      </c>
      <c r="E12" s="31" t="s">
        <v>35</v>
      </c>
      <c r="F12" s="30">
        <f>A12</f>
        <v>1</v>
      </c>
      <c r="G12" s="32" t="s">
        <v>203</v>
      </c>
      <c r="H12" s="33" t="s">
        <v>74</v>
      </c>
      <c r="I12" s="34" t="s">
        <v>202</v>
      </c>
      <c r="J12" s="31">
        <v>2</v>
      </c>
      <c r="K12" s="31">
        <v>2</v>
      </c>
      <c r="L12" s="31">
        <v>0.75</v>
      </c>
      <c r="M12" s="31">
        <v>0</v>
      </c>
      <c r="N12" s="31">
        <v>0</v>
      </c>
      <c r="O12" s="31">
        <v>0</v>
      </c>
      <c r="P12" s="31">
        <v>0</v>
      </c>
      <c r="Q12" s="31">
        <v>0</v>
      </c>
      <c r="R12" s="31">
        <v>0</v>
      </c>
      <c r="S12" s="35" t="s">
        <v>111</v>
      </c>
      <c r="T12" s="35" t="s">
        <v>112</v>
      </c>
    </row>
    <row r="13" spans="1:20" ht="69" customHeight="1" x14ac:dyDescent="0.25">
      <c r="A13" s="15">
        <f>A12+1</f>
        <v>2</v>
      </c>
      <c r="B13" s="51"/>
      <c r="C13" s="3" t="s">
        <v>132</v>
      </c>
      <c r="D13" s="3" t="s">
        <v>72</v>
      </c>
      <c r="E13" s="3" t="s">
        <v>36</v>
      </c>
      <c r="F13" s="15">
        <f t="shared" ref="F13:F18" si="0">A13</f>
        <v>2</v>
      </c>
      <c r="G13" s="17" t="s">
        <v>203</v>
      </c>
      <c r="H13" s="5" t="s">
        <v>75</v>
      </c>
      <c r="I13" s="5" t="s">
        <v>110</v>
      </c>
      <c r="J13" s="3">
        <v>4</v>
      </c>
      <c r="K13" s="3">
        <v>3</v>
      </c>
      <c r="L13" s="3">
        <v>0.75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6" t="s">
        <v>111</v>
      </c>
      <c r="T13" s="6" t="s">
        <v>113</v>
      </c>
    </row>
    <row r="14" spans="1:20" ht="70.5" customHeight="1" x14ac:dyDescent="0.25">
      <c r="A14" s="15">
        <f t="shared" ref="A14:A84" si="1">A13+1</f>
        <v>3</v>
      </c>
      <c r="B14" s="51"/>
      <c r="C14" s="3" t="s">
        <v>132</v>
      </c>
      <c r="D14" s="3" t="s">
        <v>72</v>
      </c>
      <c r="E14" s="3" t="s">
        <v>37</v>
      </c>
      <c r="F14" s="15">
        <f t="shared" si="0"/>
        <v>3</v>
      </c>
      <c r="G14" s="17" t="s">
        <v>203</v>
      </c>
      <c r="H14" s="5" t="s">
        <v>76</v>
      </c>
      <c r="I14" s="5" t="s">
        <v>110</v>
      </c>
      <c r="J14" s="3">
        <v>4</v>
      </c>
      <c r="K14" s="3">
        <v>4</v>
      </c>
      <c r="L14" s="3">
        <v>0.75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6" t="s">
        <v>111</v>
      </c>
      <c r="T14" s="6" t="s">
        <v>114</v>
      </c>
    </row>
    <row r="15" spans="1:20" ht="67.5" x14ac:dyDescent="0.25">
      <c r="A15" s="15">
        <f t="shared" si="1"/>
        <v>4</v>
      </c>
      <c r="B15" s="51"/>
      <c r="C15" s="3" t="s">
        <v>132</v>
      </c>
      <c r="D15" s="3" t="s">
        <v>72</v>
      </c>
      <c r="E15" s="3" t="s">
        <v>38</v>
      </c>
      <c r="F15" s="15">
        <f t="shared" si="0"/>
        <v>4</v>
      </c>
      <c r="G15" s="17" t="s">
        <v>203</v>
      </c>
      <c r="H15" s="5" t="s">
        <v>77</v>
      </c>
      <c r="I15" s="5" t="s">
        <v>110</v>
      </c>
      <c r="J15" s="3">
        <v>4</v>
      </c>
      <c r="K15" s="3">
        <v>2</v>
      </c>
      <c r="L15" s="3">
        <v>0.75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6" t="s">
        <v>111</v>
      </c>
      <c r="T15" s="6" t="s">
        <v>115</v>
      </c>
    </row>
    <row r="16" spans="1:20" ht="67.5" x14ac:dyDescent="0.25">
      <c r="A16" s="15">
        <f t="shared" si="1"/>
        <v>5</v>
      </c>
      <c r="B16" s="51"/>
      <c r="C16" s="3" t="s">
        <v>132</v>
      </c>
      <c r="D16" s="3" t="s">
        <v>72</v>
      </c>
      <c r="E16" s="3" t="s">
        <v>39</v>
      </c>
      <c r="F16" s="15">
        <f t="shared" si="0"/>
        <v>5</v>
      </c>
      <c r="G16" s="17" t="s">
        <v>203</v>
      </c>
      <c r="H16" s="5" t="s">
        <v>78</v>
      </c>
      <c r="I16" s="5" t="s">
        <v>202</v>
      </c>
      <c r="J16" s="3">
        <v>4</v>
      </c>
      <c r="K16" s="3">
        <v>3</v>
      </c>
      <c r="L16" s="3">
        <v>0.75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6" t="s">
        <v>111</v>
      </c>
      <c r="T16" s="6" t="s">
        <v>116</v>
      </c>
    </row>
    <row r="17" spans="1:20" s="10" customFormat="1" ht="67.5" x14ac:dyDescent="0.25">
      <c r="A17" s="15">
        <v>6</v>
      </c>
      <c r="B17" s="51"/>
      <c r="C17" s="3" t="s">
        <v>132</v>
      </c>
      <c r="D17" s="3" t="s">
        <v>72</v>
      </c>
      <c r="E17" s="3" t="s">
        <v>234</v>
      </c>
      <c r="F17" s="15">
        <v>6</v>
      </c>
      <c r="G17" s="17" t="s">
        <v>203</v>
      </c>
      <c r="H17" s="5"/>
      <c r="I17" s="5" t="s">
        <v>110</v>
      </c>
      <c r="J17" s="3">
        <v>4</v>
      </c>
      <c r="K17" s="3">
        <v>3</v>
      </c>
      <c r="L17" s="3">
        <v>0.75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6" t="s">
        <v>111</v>
      </c>
      <c r="T17" s="6" t="s">
        <v>235</v>
      </c>
    </row>
    <row r="18" spans="1:20" ht="67.5" x14ac:dyDescent="0.25">
      <c r="A18" s="15">
        <v>7</v>
      </c>
      <c r="B18" s="51"/>
      <c r="C18" s="3" t="s">
        <v>132</v>
      </c>
      <c r="D18" s="3" t="s">
        <v>72</v>
      </c>
      <c r="E18" s="3" t="s">
        <v>40</v>
      </c>
      <c r="F18" s="15">
        <f t="shared" si="0"/>
        <v>7</v>
      </c>
      <c r="G18" s="17" t="s">
        <v>203</v>
      </c>
      <c r="H18" s="5" t="s">
        <v>79</v>
      </c>
      <c r="I18" s="5" t="s">
        <v>202</v>
      </c>
      <c r="J18" s="3">
        <v>2</v>
      </c>
      <c r="K18" s="3">
        <v>2</v>
      </c>
      <c r="L18" s="3">
        <v>0.75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6" t="s">
        <v>111</v>
      </c>
      <c r="T18" s="6" t="s">
        <v>117</v>
      </c>
    </row>
    <row r="19" spans="1:20" ht="67.5" x14ac:dyDescent="0.25">
      <c r="A19" s="15">
        <v>8</v>
      </c>
      <c r="B19" s="51"/>
      <c r="C19" s="3" t="s">
        <v>132</v>
      </c>
      <c r="D19" s="3" t="s">
        <v>72</v>
      </c>
      <c r="E19" s="3" t="s">
        <v>41</v>
      </c>
      <c r="F19" s="15">
        <v>8</v>
      </c>
      <c r="G19" s="17" t="s">
        <v>203</v>
      </c>
      <c r="H19" s="5" t="s">
        <v>80</v>
      </c>
      <c r="I19" s="5" t="s">
        <v>202</v>
      </c>
      <c r="J19" s="3">
        <v>2</v>
      </c>
      <c r="K19" s="3">
        <v>2</v>
      </c>
      <c r="L19" s="3">
        <v>0.75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6" t="s">
        <v>111</v>
      </c>
      <c r="T19" s="6" t="s">
        <v>118</v>
      </c>
    </row>
    <row r="20" spans="1:20" ht="67.5" x14ac:dyDescent="0.25">
      <c r="A20" s="15">
        <f t="shared" si="1"/>
        <v>9</v>
      </c>
      <c r="B20" s="51"/>
      <c r="C20" s="3" t="s">
        <v>132</v>
      </c>
      <c r="D20" s="3" t="s">
        <v>72</v>
      </c>
      <c r="E20" s="5" t="s">
        <v>42</v>
      </c>
      <c r="F20" s="15">
        <v>9</v>
      </c>
      <c r="G20" s="17" t="s">
        <v>203</v>
      </c>
      <c r="H20" s="5" t="s">
        <v>81</v>
      </c>
      <c r="I20" s="5" t="s">
        <v>110</v>
      </c>
      <c r="J20" s="3">
        <v>4</v>
      </c>
      <c r="K20" s="3">
        <v>3</v>
      </c>
      <c r="L20" s="3">
        <v>0.75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6" t="s">
        <v>111</v>
      </c>
      <c r="T20" s="6" t="s">
        <v>119</v>
      </c>
    </row>
    <row r="21" spans="1:20" ht="69" customHeight="1" x14ac:dyDescent="0.25">
      <c r="A21" s="15">
        <f t="shared" si="1"/>
        <v>10</v>
      </c>
      <c r="B21" s="51"/>
      <c r="C21" s="3" t="s">
        <v>132</v>
      </c>
      <c r="D21" s="3" t="s">
        <v>72</v>
      </c>
      <c r="E21" s="3" t="s">
        <v>43</v>
      </c>
      <c r="F21" s="15">
        <v>10</v>
      </c>
      <c r="G21" s="17" t="s">
        <v>203</v>
      </c>
      <c r="H21" s="5" t="s">
        <v>82</v>
      </c>
      <c r="I21" s="5" t="s">
        <v>202</v>
      </c>
      <c r="J21" s="3">
        <v>1</v>
      </c>
      <c r="K21" s="3">
        <v>1</v>
      </c>
      <c r="L21" s="3">
        <v>0.75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6" t="s">
        <v>111</v>
      </c>
      <c r="T21" s="6" t="s">
        <v>20</v>
      </c>
    </row>
    <row r="22" spans="1:20" ht="70.5" customHeight="1" x14ac:dyDescent="0.25">
      <c r="A22" s="15">
        <f t="shared" si="1"/>
        <v>11</v>
      </c>
      <c r="B22" s="51"/>
      <c r="C22" s="3" t="s">
        <v>132</v>
      </c>
      <c r="D22" s="3" t="s">
        <v>72</v>
      </c>
      <c r="E22" s="3" t="s">
        <v>44</v>
      </c>
      <c r="F22" s="15">
        <v>11</v>
      </c>
      <c r="G22" s="17" t="s">
        <v>203</v>
      </c>
      <c r="H22" s="5" t="s">
        <v>83</v>
      </c>
      <c r="I22" s="5" t="s">
        <v>202</v>
      </c>
      <c r="J22" s="3">
        <v>1</v>
      </c>
      <c r="K22" s="3">
        <v>1</v>
      </c>
      <c r="L22" s="3">
        <v>0.75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6" t="s">
        <v>111</v>
      </c>
      <c r="T22" s="6" t="s">
        <v>21</v>
      </c>
    </row>
    <row r="23" spans="1:20" ht="71.25" customHeight="1" x14ac:dyDescent="0.25">
      <c r="A23" s="15">
        <f t="shared" si="1"/>
        <v>12</v>
      </c>
      <c r="B23" s="51"/>
      <c r="C23" s="3" t="s">
        <v>132</v>
      </c>
      <c r="D23" s="3" t="s">
        <v>72</v>
      </c>
      <c r="E23" s="3" t="s">
        <v>45</v>
      </c>
      <c r="F23" s="15">
        <v>12</v>
      </c>
      <c r="G23" s="17" t="s">
        <v>203</v>
      </c>
      <c r="H23" s="5" t="s">
        <v>83</v>
      </c>
      <c r="I23" s="5" t="s">
        <v>110</v>
      </c>
      <c r="J23" s="3">
        <v>2</v>
      </c>
      <c r="K23" s="3">
        <v>2</v>
      </c>
      <c r="L23" s="3">
        <v>0.75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6" t="s">
        <v>111</v>
      </c>
      <c r="T23" s="6" t="s">
        <v>120</v>
      </c>
    </row>
    <row r="24" spans="1:20" ht="71.25" customHeight="1" x14ac:dyDescent="0.25">
      <c r="A24" s="15">
        <f t="shared" si="1"/>
        <v>13</v>
      </c>
      <c r="B24" s="51"/>
      <c r="C24" s="3" t="s">
        <v>132</v>
      </c>
      <c r="D24" s="3" t="s">
        <v>72</v>
      </c>
      <c r="E24" s="3" t="s">
        <v>46</v>
      </c>
      <c r="F24" s="15">
        <v>13</v>
      </c>
      <c r="G24" s="17" t="s">
        <v>203</v>
      </c>
      <c r="H24" s="5" t="s">
        <v>84</v>
      </c>
      <c r="I24" s="5" t="s">
        <v>110</v>
      </c>
      <c r="J24" s="3">
        <v>4</v>
      </c>
      <c r="K24" s="3">
        <v>2</v>
      </c>
      <c r="L24" s="3">
        <v>0.75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6" t="s">
        <v>111</v>
      </c>
      <c r="T24" s="6" t="s">
        <v>121</v>
      </c>
    </row>
    <row r="25" spans="1:20" ht="69" customHeight="1" x14ac:dyDescent="0.25">
      <c r="A25" s="15">
        <f>A24+1</f>
        <v>14</v>
      </c>
      <c r="B25" s="51"/>
      <c r="C25" s="3" t="s">
        <v>132</v>
      </c>
      <c r="D25" s="3" t="s">
        <v>72</v>
      </c>
      <c r="E25" s="3" t="s">
        <v>47</v>
      </c>
      <c r="F25" s="15">
        <v>14</v>
      </c>
      <c r="G25" s="17" t="s">
        <v>203</v>
      </c>
      <c r="H25" s="5" t="s">
        <v>85</v>
      </c>
      <c r="I25" s="5" t="s">
        <v>110</v>
      </c>
      <c r="J25" s="3">
        <v>10</v>
      </c>
      <c r="K25" s="3">
        <v>4</v>
      </c>
      <c r="L25" s="3">
        <v>0.75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6" t="s">
        <v>111</v>
      </c>
      <c r="T25" s="6" t="s">
        <v>122</v>
      </c>
    </row>
    <row r="26" spans="1:20" ht="68.25" customHeight="1" x14ac:dyDescent="0.25">
      <c r="A26" s="15">
        <f t="shared" si="1"/>
        <v>15</v>
      </c>
      <c r="B26" s="51"/>
      <c r="C26" s="3" t="s">
        <v>132</v>
      </c>
      <c r="D26" s="3" t="s">
        <v>72</v>
      </c>
      <c r="E26" s="3" t="s">
        <v>48</v>
      </c>
      <c r="F26" s="15">
        <v>15</v>
      </c>
      <c r="G26" s="17" t="s">
        <v>203</v>
      </c>
      <c r="H26" s="5" t="s">
        <v>86</v>
      </c>
      <c r="I26" s="5" t="s">
        <v>202</v>
      </c>
      <c r="J26" s="3">
        <v>1</v>
      </c>
      <c r="K26" s="3">
        <v>1</v>
      </c>
      <c r="L26" s="3">
        <v>0.75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6" t="s">
        <v>111</v>
      </c>
      <c r="T26" s="6" t="s">
        <v>22</v>
      </c>
    </row>
    <row r="27" spans="1:20" ht="70.5" customHeight="1" x14ac:dyDescent="0.25">
      <c r="A27" s="15">
        <f t="shared" si="1"/>
        <v>16</v>
      </c>
      <c r="B27" s="51"/>
      <c r="C27" s="3" t="s">
        <v>132</v>
      </c>
      <c r="D27" s="3" t="s">
        <v>72</v>
      </c>
      <c r="E27" s="3" t="s">
        <v>49</v>
      </c>
      <c r="F27" s="15">
        <v>16</v>
      </c>
      <c r="G27" s="17" t="s">
        <v>203</v>
      </c>
      <c r="H27" s="5" t="s">
        <v>87</v>
      </c>
      <c r="I27" s="5" t="s">
        <v>110</v>
      </c>
      <c r="J27" s="3">
        <v>2</v>
      </c>
      <c r="K27" s="3">
        <v>2</v>
      </c>
      <c r="L27" s="3">
        <v>0.75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6" t="s">
        <v>111</v>
      </c>
      <c r="T27" s="6" t="s">
        <v>23</v>
      </c>
    </row>
    <row r="28" spans="1:20" ht="68.25" customHeight="1" x14ac:dyDescent="0.25">
      <c r="A28" s="15">
        <f>A27+1</f>
        <v>17</v>
      </c>
      <c r="B28" s="51"/>
      <c r="C28" s="3" t="s">
        <v>132</v>
      </c>
      <c r="D28" s="3" t="s">
        <v>72</v>
      </c>
      <c r="E28" s="3" t="s">
        <v>50</v>
      </c>
      <c r="F28" s="15">
        <v>17</v>
      </c>
      <c r="G28" s="17" t="s">
        <v>203</v>
      </c>
      <c r="H28" s="5" t="s">
        <v>87</v>
      </c>
      <c r="I28" s="5" t="s">
        <v>110</v>
      </c>
      <c r="J28" s="3">
        <v>4</v>
      </c>
      <c r="K28" s="3">
        <v>2</v>
      </c>
      <c r="L28" s="3">
        <v>0.75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6" t="s">
        <v>111</v>
      </c>
      <c r="T28" s="6" t="s">
        <v>123</v>
      </c>
    </row>
    <row r="29" spans="1:20" ht="69.75" customHeight="1" x14ac:dyDescent="0.25">
      <c r="A29" s="15">
        <v>18</v>
      </c>
      <c r="B29" s="51"/>
      <c r="C29" s="3" t="s">
        <v>132</v>
      </c>
      <c r="D29" s="3" t="s">
        <v>72</v>
      </c>
      <c r="E29" s="3" t="s">
        <v>51</v>
      </c>
      <c r="F29" s="15">
        <v>18</v>
      </c>
      <c r="G29" s="17" t="s">
        <v>203</v>
      </c>
      <c r="H29" s="5" t="s">
        <v>89</v>
      </c>
      <c r="I29" s="5" t="s">
        <v>202</v>
      </c>
      <c r="J29" s="3">
        <v>1</v>
      </c>
      <c r="K29" s="3">
        <v>1</v>
      </c>
      <c r="L29" s="3">
        <v>0.75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6" t="s">
        <v>111</v>
      </c>
      <c r="T29" s="6" t="s">
        <v>24</v>
      </c>
    </row>
    <row r="30" spans="1:20" ht="70.5" customHeight="1" x14ac:dyDescent="0.25">
      <c r="A30" s="15">
        <f t="shared" si="1"/>
        <v>19</v>
      </c>
      <c r="B30" s="51"/>
      <c r="C30" s="3" t="s">
        <v>132</v>
      </c>
      <c r="D30" s="3" t="s">
        <v>72</v>
      </c>
      <c r="E30" s="3" t="s">
        <v>52</v>
      </c>
      <c r="F30" s="15">
        <v>19</v>
      </c>
      <c r="G30" s="17" t="s">
        <v>203</v>
      </c>
      <c r="H30" s="5" t="s">
        <v>90</v>
      </c>
      <c r="I30" s="5" t="s">
        <v>202</v>
      </c>
      <c r="J30" s="3">
        <v>1</v>
      </c>
      <c r="K30" s="3">
        <v>1</v>
      </c>
      <c r="L30" s="3">
        <v>0.75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6" t="s">
        <v>111</v>
      </c>
      <c r="T30" s="6" t="s">
        <v>25</v>
      </c>
    </row>
    <row r="31" spans="1:20" ht="72.75" customHeight="1" x14ac:dyDescent="0.25">
      <c r="A31" s="15">
        <f t="shared" si="1"/>
        <v>20</v>
      </c>
      <c r="B31" s="51"/>
      <c r="C31" s="3" t="s">
        <v>132</v>
      </c>
      <c r="D31" s="3" t="s">
        <v>72</v>
      </c>
      <c r="E31" s="3" t="s">
        <v>53</v>
      </c>
      <c r="F31" s="15">
        <v>20</v>
      </c>
      <c r="G31" s="17" t="s">
        <v>203</v>
      </c>
      <c r="H31" s="5" t="s">
        <v>91</v>
      </c>
      <c r="I31" s="5" t="s">
        <v>110</v>
      </c>
      <c r="J31" s="3">
        <v>5</v>
      </c>
      <c r="K31" s="3">
        <v>3</v>
      </c>
      <c r="L31" s="3">
        <v>0.75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6" t="s">
        <v>111</v>
      </c>
      <c r="T31" s="6" t="s">
        <v>124</v>
      </c>
    </row>
    <row r="32" spans="1:20" ht="72" customHeight="1" x14ac:dyDescent="0.25">
      <c r="A32" s="15">
        <v>21</v>
      </c>
      <c r="B32" s="51"/>
      <c r="C32" s="3" t="s">
        <v>132</v>
      </c>
      <c r="D32" s="3" t="s">
        <v>72</v>
      </c>
      <c r="E32" s="3" t="s">
        <v>54</v>
      </c>
      <c r="F32" s="15">
        <v>21</v>
      </c>
      <c r="G32" s="17" t="s">
        <v>203</v>
      </c>
      <c r="H32" s="5" t="s">
        <v>92</v>
      </c>
      <c r="I32" s="5" t="s">
        <v>110</v>
      </c>
      <c r="J32" s="3">
        <v>5</v>
      </c>
      <c r="K32" s="3">
        <v>3</v>
      </c>
      <c r="L32" s="3">
        <v>0.75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6" t="s">
        <v>111</v>
      </c>
      <c r="T32" s="6" t="s">
        <v>125</v>
      </c>
    </row>
    <row r="33" spans="1:20" ht="67.5" x14ac:dyDescent="0.25">
      <c r="A33" s="15">
        <f t="shared" si="1"/>
        <v>22</v>
      </c>
      <c r="B33" s="51"/>
      <c r="C33" s="3" t="s">
        <v>132</v>
      </c>
      <c r="D33" s="3" t="s">
        <v>72</v>
      </c>
      <c r="E33" s="3" t="s">
        <v>55</v>
      </c>
      <c r="F33" s="15">
        <v>22</v>
      </c>
      <c r="G33" s="17" t="s">
        <v>203</v>
      </c>
      <c r="H33" s="5" t="s">
        <v>419</v>
      </c>
      <c r="I33" s="5" t="s">
        <v>110</v>
      </c>
      <c r="J33" s="3">
        <v>2</v>
      </c>
      <c r="K33" s="3">
        <v>1</v>
      </c>
      <c r="L33" s="3">
        <v>0.75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6" t="s">
        <v>111</v>
      </c>
      <c r="T33" s="6" t="s">
        <v>26</v>
      </c>
    </row>
    <row r="34" spans="1:20" ht="67.5" x14ac:dyDescent="0.25">
      <c r="A34" s="15">
        <f t="shared" si="1"/>
        <v>23</v>
      </c>
      <c r="B34" s="51"/>
      <c r="C34" s="3" t="s">
        <v>132</v>
      </c>
      <c r="D34" s="3" t="s">
        <v>72</v>
      </c>
      <c r="E34" s="3" t="s">
        <v>56</v>
      </c>
      <c r="F34" s="15">
        <v>23</v>
      </c>
      <c r="G34" s="17" t="s">
        <v>203</v>
      </c>
      <c r="H34" s="5" t="s">
        <v>93</v>
      </c>
      <c r="I34" s="5" t="s">
        <v>202</v>
      </c>
      <c r="J34" s="3">
        <v>1</v>
      </c>
      <c r="K34" s="3">
        <v>1</v>
      </c>
      <c r="L34" s="3">
        <v>0.75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6" t="s">
        <v>111</v>
      </c>
      <c r="T34" s="6" t="s">
        <v>27</v>
      </c>
    </row>
    <row r="35" spans="1:20" ht="72" customHeight="1" x14ac:dyDescent="0.25">
      <c r="A35" s="15">
        <f t="shared" si="1"/>
        <v>24</v>
      </c>
      <c r="B35" s="51"/>
      <c r="C35" s="3" t="s">
        <v>132</v>
      </c>
      <c r="D35" s="3" t="s">
        <v>72</v>
      </c>
      <c r="E35" s="3" t="s">
        <v>57</v>
      </c>
      <c r="F35" s="15">
        <v>24</v>
      </c>
      <c r="G35" s="17" t="s">
        <v>203</v>
      </c>
      <c r="H35" s="5" t="s">
        <v>94</v>
      </c>
      <c r="I35" s="5" t="s">
        <v>110</v>
      </c>
      <c r="J35" s="3">
        <v>5</v>
      </c>
      <c r="K35" s="3">
        <v>4</v>
      </c>
      <c r="L35" s="3">
        <v>0.75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6" t="s">
        <v>111</v>
      </c>
      <c r="T35" s="6" t="s">
        <v>236</v>
      </c>
    </row>
    <row r="36" spans="1:20" ht="69" customHeight="1" x14ac:dyDescent="0.25">
      <c r="A36" s="15">
        <v>25</v>
      </c>
      <c r="B36" s="51"/>
      <c r="C36" s="3" t="s">
        <v>132</v>
      </c>
      <c r="D36" s="3" t="s">
        <v>72</v>
      </c>
      <c r="E36" s="3" t="s">
        <v>58</v>
      </c>
      <c r="F36" s="15">
        <v>25</v>
      </c>
      <c r="G36" s="17" t="s">
        <v>203</v>
      </c>
      <c r="H36" s="5" t="s">
        <v>95</v>
      </c>
      <c r="I36" s="5" t="s">
        <v>202</v>
      </c>
      <c r="J36" s="3">
        <v>1</v>
      </c>
      <c r="K36" s="3">
        <v>1</v>
      </c>
      <c r="L36" s="3">
        <v>0.75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6" t="s">
        <v>111</v>
      </c>
      <c r="T36" s="6" t="s">
        <v>28</v>
      </c>
    </row>
    <row r="37" spans="1:20" ht="69" customHeight="1" x14ac:dyDescent="0.25">
      <c r="A37" s="15">
        <v>26</v>
      </c>
      <c r="B37" s="51"/>
      <c r="C37" s="3" t="s">
        <v>132</v>
      </c>
      <c r="D37" s="3" t="s">
        <v>72</v>
      </c>
      <c r="E37" s="3" t="s">
        <v>59</v>
      </c>
      <c r="F37" s="15">
        <v>26</v>
      </c>
      <c r="G37" s="17" t="s">
        <v>203</v>
      </c>
      <c r="H37" s="5" t="s">
        <v>96</v>
      </c>
      <c r="I37" s="5" t="s">
        <v>110</v>
      </c>
      <c r="J37" s="3">
        <v>9</v>
      </c>
      <c r="K37" s="3">
        <v>4</v>
      </c>
      <c r="L37" s="3">
        <v>0.75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6" t="s">
        <v>111</v>
      </c>
      <c r="T37" s="6" t="s">
        <v>237</v>
      </c>
    </row>
    <row r="38" spans="1:20" ht="69.75" customHeight="1" x14ac:dyDescent="0.25">
      <c r="A38" s="15">
        <f t="shared" si="1"/>
        <v>27</v>
      </c>
      <c r="B38" s="51"/>
      <c r="C38" s="3" t="s">
        <v>132</v>
      </c>
      <c r="D38" s="3" t="s">
        <v>72</v>
      </c>
      <c r="E38" s="3" t="s">
        <v>60</v>
      </c>
      <c r="F38" s="15">
        <v>27</v>
      </c>
      <c r="G38" s="17" t="s">
        <v>203</v>
      </c>
      <c r="H38" s="5" t="s">
        <v>97</v>
      </c>
      <c r="I38" s="5" t="s">
        <v>202</v>
      </c>
      <c r="J38" s="3">
        <v>4</v>
      </c>
      <c r="K38" s="3">
        <v>4</v>
      </c>
      <c r="L38" s="3">
        <v>0.75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6" t="s">
        <v>111</v>
      </c>
      <c r="T38" s="6" t="s">
        <v>29</v>
      </c>
    </row>
    <row r="39" spans="1:20" ht="72" customHeight="1" x14ac:dyDescent="0.25">
      <c r="A39" s="15">
        <f t="shared" si="1"/>
        <v>28</v>
      </c>
      <c r="B39" s="51"/>
      <c r="C39" s="3" t="s">
        <v>132</v>
      </c>
      <c r="D39" s="3" t="s">
        <v>72</v>
      </c>
      <c r="E39" s="3" t="s">
        <v>61</v>
      </c>
      <c r="F39" s="15">
        <v>28</v>
      </c>
      <c r="G39" s="17" t="s">
        <v>203</v>
      </c>
      <c r="H39" s="5" t="s">
        <v>98</v>
      </c>
      <c r="I39" s="5" t="s">
        <v>110</v>
      </c>
      <c r="J39" s="3">
        <v>4</v>
      </c>
      <c r="K39" s="3">
        <v>2</v>
      </c>
      <c r="L39" s="3">
        <v>0.75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6" t="s">
        <v>111</v>
      </c>
      <c r="T39" s="6" t="s">
        <v>126</v>
      </c>
    </row>
    <row r="40" spans="1:20" ht="72" customHeight="1" x14ac:dyDescent="0.25">
      <c r="A40" s="15">
        <f t="shared" si="1"/>
        <v>29</v>
      </c>
      <c r="B40" s="51"/>
      <c r="C40" s="3" t="s">
        <v>132</v>
      </c>
      <c r="D40" s="3" t="s">
        <v>72</v>
      </c>
      <c r="E40" s="3" t="s">
        <v>62</v>
      </c>
      <c r="F40" s="15">
        <v>29</v>
      </c>
      <c r="G40" s="17" t="s">
        <v>203</v>
      </c>
      <c r="H40" s="5" t="s">
        <v>99</v>
      </c>
      <c r="I40" s="5" t="s">
        <v>110</v>
      </c>
      <c r="J40" s="3">
        <v>5</v>
      </c>
      <c r="K40" s="3">
        <v>2</v>
      </c>
      <c r="L40" s="3">
        <v>0.75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6" t="s">
        <v>111</v>
      </c>
      <c r="T40" s="6" t="s">
        <v>127</v>
      </c>
    </row>
    <row r="41" spans="1:20" ht="71.25" customHeight="1" x14ac:dyDescent="0.25">
      <c r="A41" s="15">
        <f t="shared" si="1"/>
        <v>30</v>
      </c>
      <c r="B41" s="51"/>
      <c r="C41" s="3" t="s">
        <v>132</v>
      </c>
      <c r="D41" s="3" t="s">
        <v>72</v>
      </c>
      <c r="E41" s="3" t="s">
        <v>63</v>
      </c>
      <c r="F41" s="15">
        <v>30</v>
      </c>
      <c r="G41" s="17" t="s">
        <v>203</v>
      </c>
      <c r="H41" s="5" t="s">
        <v>100</v>
      </c>
      <c r="I41" s="5" t="s">
        <v>110</v>
      </c>
      <c r="J41" s="3">
        <v>4</v>
      </c>
      <c r="K41" s="3">
        <v>1</v>
      </c>
      <c r="L41" s="3">
        <v>0.75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6" t="s">
        <v>111</v>
      </c>
      <c r="T41" s="6" t="s">
        <v>246</v>
      </c>
    </row>
    <row r="42" spans="1:20" s="10" customFormat="1" ht="67.5" x14ac:dyDescent="0.25">
      <c r="A42" s="15">
        <v>31</v>
      </c>
      <c r="B42" s="51"/>
      <c r="C42" s="3" t="s">
        <v>132</v>
      </c>
      <c r="D42" s="3" t="s">
        <v>72</v>
      </c>
      <c r="E42" s="3" t="s">
        <v>228</v>
      </c>
      <c r="F42" s="15">
        <v>31</v>
      </c>
      <c r="G42" s="17" t="s">
        <v>203</v>
      </c>
      <c r="H42" s="5" t="s">
        <v>88</v>
      </c>
      <c r="I42" s="5" t="s">
        <v>110</v>
      </c>
      <c r="J42" s="3">
        <v>5</v>
      </c>
      <c r="K42" s="3">
        <v>4</v>
      </c>
      <c r="L42" s="3">
        <v>0.75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6" t="s">
        <v>111</v>
      </c>
      <c r="T42" s="6" t="s">
        <v>238</v>
      </c>
    </row>
    <row r="43" spans="1:20" ht="67.5" x14ac:dyDescent="0.25">
      <c r="A43" s="15">
        <v>32</v>
      </c>
      <c r="B43" s="51"/>
      <c r="C43" s="3" t="s">
        <v>132</v>
      </c>
      <c r="D43" s="3" t="s">
        <v>72</v>
      </c>
      <c r="E43" s="3" t="s">
        <v>229</v>
      </c>
      <c r="F43" s="15">
        <v>32</v>
      </c>
      <c r="G43" s="17" t="s">
        <v>203</v>
      </c>
      <c r="H43" s="5" t="s">
        <v>101</v>
      </c>
      <c r="I43" s="5" t="s">
        <v>135</v>
      </c>
      <c r="J43" s="3">
        <v>10</v>
      </c>
      <c r="K43" s="3">
        <v>5</v>
      </c>
      <c r="L43" s="3">
        <v>0.75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6" t="s">
        <v>111</v>
      </c>
      <c r="T43" s="6" t="s">
        <v>128</v>
      </c>
    </row>
    <row r="44" spans="1:20" ht="72" customHeight="1" x14ac:dyDescent="0.25">
      <c r="A44" s="15">
        <f t="shared" si="1"/>
        <v>33</v>
      </c>
      <c r="B44" s="51"/>
      <c r="C44" s="3" t="s">
        <v>132</v>
      </c>
      <c r="D44" s="3" t="s">
        <v>72</v>
      </c>
      <c r="E44" s="3" t="s">
        <v>66</v>
      </c>
      <c r="F44" s="15">
        <v>33</v>
      </c>
      <c r="G44" s="17" t="s">
        <v>203</v>
      </c>
      <c r="H44" s="5" t="s">
        <v>102</v>
      </c>
      <c r="I44" s="5" t="s">
        <v>110</v>
      </c>
      <c r="J44" s="3">
        <v>5</v>
      </c>
      <c r="K44" s="3">
        <v>4</v>
      </c>
      <c r="L44" s="3">
        <v>0.75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6" t="s">
        <v>111</v>
      </c>
      <c r="T44" s="6" t="s">
        <v>129</v>
      </c>
    </row>
    <row r="45" spans="1:20" ht="70.5" customHeight="1" x14ac:dyDescent="0.25">
      <c r="A45" s="15">
        <f t="shared" si="1"/>
        <v>34</v>
      </c>
      <c r="B45" s="51"/>
      <c r="C45" s="3" t="s">
        <v>132</v>
      </c>
      <c r="D45" s="3" t="s">
        <v>72</v>
      </c>
      <c r="E45" s="3" t="s">
        <v>64</v>
      </c>
      <c r="F45" s="15">
        <v>34</v>
      </c>
      <c r="G45" s="17" t="s">
        <v>203</v>
      </c>
      <c r="H45" s="5" t="s">
        <v>103</v>
      </c>
      <c r="I45" s="5" t="s">
        <v>202</v>
      </c>
      <c r="J45" s="3">
        <v>1</v>
      </c>
      <c r="K45" s="3">
        <v>1</v>
      </c>
      <c r="L45" s="3">
        <v>0.75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6" t="s">
        <v>111</v>
      </c>
      <c r="T45" s="6" t="s">
        <v>30</v>
      </c>
    </row>
    <row r="46" spans="1:20" ht="67.5" customHeight="1" x14ac:dyDescent="0.25">
      <c r="A46" s="15">
        <f t="shared" si="1"/>
        <v>35</v>
      </c>
      <c r="B46" s="51"/>
      <c r="C46" s="3" t="s">
        <v>132</v>
      </c>
      <c r="D46" s="3" t="s">
        <v>72</v>
      </c>
      <c r="E46" s="3" t="s">
        <v>65</v>
      </c>
      <c r="F46" s="15">
        <v>35</v>
      </c>
      <c r="G46" s="17" t="s">
        <v>203</v>
      </c>
      <c r="H46" s="5" t="s">
        <v>104</v>
      </c>
      <c r="I46" s="5" t="s">
        <v>110</v>
      </c>
      <c r="J46" s="3">
        <v>6</v>
      </c>
      <c r="K46" s="3">
        <v>2</v>
      </c>
      <c r="L46" s="3">
        <v>0.75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6" t="s">
        <v>111</v>
      </c>
      <c r="T46" s="6" t="s">
        <v>130</v>
      </c>
    </row>
    <row r="47" spans="1:20" ht="72" customHeight="1" x14ac:dyDescent="0.25">
      <c r="A47" s="15">
        <f t="shared" si="1"/>
        <v>36</v>
      </c>
      <c r="B47" s="51"/>
      <c r="C47" s="3" t="s">
        <v>132</v>
      </c>
      <c r="D47" s="3" t="s">
        <v>72</v>
      </c>
      <c r="E47" s="3" t="s">
        <v>67</v>
      </c>
      <c r="F47" s="15">
        <v>36</v>
      </c>
      <c r="G47" s="17" t="s">
        <v>203</v>
      </c>
      <c r="H47" s="5" t="s">
        <v>105</v>
      </c>
      <c r="I47" s="5" t="s">
        <v>110</v>
      </c>
      <c r="J47" s="3">
        <v>4</v>
      </c>
      <c r="K47" s="3">
        <v>3</v>
      </c>
      <c r="L47" s="3">
        <v>0.75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6" t="s">
        <v>111</v>
      </c>
      <c r="T47" s="6" t="s">
        <v>31</v>
      </c>
    </row>
    <row r="48" spans="1:20" ht="67.5" x14ac:dyDescent="0.25">
      <c r="A48" s="15">
        <f t="shared" si="1"/>
        <v>37</v>
      </c>
      <c r="B48" s="51"/>
      <c r="C48" s="3" t="s">
        <v>132</v>
      </c>
      <c r="D48" s="3" t="s">
        <v>72</v>
      </c>
      <c r="E48" s="3" t="s">
        <v>68</v>
      </c>
      <c r="F48" s="15">
        <v>37</v>
      </c>
      <c r="G48" s="17" t="s">
        <v>203</v>
      </c>
      <c r="H48" s="5" t="s">
        <v>106</v>
      </c>
      <c r="I48" s="5" t="s">
        <v>110</v>
      </c>
      <c r="J48" s="3">
        <v>2</v>
      </c>
      <c r="K48" s="3">
        <v>2</v>
      </c>
      <c r="L48" s="3">
        <v>0.75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6" t="s">
        <v>111</v>
      </c>
      <c r="T48" s="6" t="s">
        <v>32</v>
      </c>
    </row>
    <row r="49" spans="1:20" ht="67.5" x14ac:dyDescent="0.25">
      <c r="A49" s="15">
        <f t="shared" si="1"/>
        <v>38</v>
      </c>
      <c r="B49" s="51"/>
      <c r="C49" s="3" t="s">
        <v>132</v>
      </c>
      <c r="D49" s="3" t="s">
        <v>72</v>
      </c>
      <c r="E49" s="3" t="s">
        <v>69</v>
      </c>
      <c r="F49" s="15">
        <v>38</v>
      </c>
      <c r="G49" s="17" t="s">
        <v>203</v>
      </c>
      <c r="H49" s="5" t="s">
        <v>107</v>
      </c>
      <c r="I49" s="5" t="s">
        <v>110</v>
      </c>
      <c r="J49" s="3">
        <v>3</v>
      </c>
      <c r="K49" s="3">
        <v>1</v>
      </c>
      <c r="L49" s="3">
        <v>0.75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6" t="s">
        <v>111</v>
      </c>
      <c r="T49" s="6" t="s">
        <v>33</v>
      </c>
    </row>
    <row r="50" spans="1:20" ht="70.5" customHeight="1" x14ac:dyDescent="0.25">
      <c r="A50" s="15">
        <f t="shared" si="1"/>
        <v>39</v>
      </c>
      <c r="B50" s="51"/>
      <c r="C50" s="3" t="s">
        <v>132</v>
      </c>
      <c r="D50" s="3" t="s">
        <v>72</v>
      </c>
      <c r="E50" s="3" t="s">
        <v>70</v>
      </c>
      <c r="F50" s="15">
        <v>39</v>
      </c>
      <c r="G50" s="17" t="s">
        <v>203</v>
      </c>
      <c r="H50" s="5" t="s">
        <v>108</v>
      </c>
      <c r="I50" s="5" t="s">
        <v>110</v>
      </c>
      <c r="J50" s="3">
        <v>10</v>
      </c>
      <c r="K50" s="3">
        <v>5</v>
      </c>
      <c r="L50" s="3">
        <v>0.75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6" t="s">
        <v>111</v>
      </c>
      <c r="T50" s="6" t="s">
        <v>131</v>
      </c>
    </row>
    <row r="51" spans="1:20" ht="70.5" customHeight="1" x14ac:dyDescent="0.25">
      <c r="A51" s="15">
        <f t="shared" si="1"/>
        <v>40</v>
      </c>
      <c r="B51" s="51"/>
      <c r="C51" s="3" t="s">
        <v>132</v>
      </c>
      <c r="D51" s="3" t="s">
        <v>72</v>
      </c>
      <c r="E51" s="3" t="s">
        <v>71</v>
      </c>
      <c r="F51" s="15">
        <v>40</v>
      </c>
      <c r="G51" s="17" t="s">
        <v>203</v>
      </c>
      <c r="H51" s="5" t="s">
        <v>109</v>
      </c>
      <c r="I51" s="5" t="s">
        <v>110</v>
      </c>
      <c r="J51" s="3">
        <v>9</v>
      </c>
      <c r="K51" s="3">
        <v>3</v>
      </c>
      <c r="L51" s="3">
        <v>0.75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6" t="s">
        <v>111</v>
      </c>
      <c r="T51" s="6" t="s">
        <v>34</v>
      </c>
    </row>
    <row r="52" spans="1:20" s="10" customFormat="1" ht="70.5" customHeight="1" x14ac:dyDescent="0.25">
      <c r="A52" s="15">
        <v>41</v>
      </c>
      <c r="B52" s="51"/>
      <c r="C52" s="3" t="s">
        <v>132</v>
      </c>
      <c r="D52" s="3" t="s">
        <v>72</v>
      </c>
      <c r="E52" s="3" t="s">
        <v>230</v>
      </c>
      <c r="F52" s="15">
        <v>41</v>
      </c>
      <c r="G52" s="17" t="s">
        <v>203</v>
      </c>
      <c r="H52" s="5"/>
      <c r="I52" s="5" t="s">
        <v>110</v>
      </c>
      <c r="J52" s="3">
        <v>6</v>
      </c>
      <c r="K52" s="3">
        <v>3</v>
      </c>
      <c r="L52" s="3">
        <v>0.75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6" t="s">
        <v>111</v>
      </c>
      <c r="T52" s="6" t="s">
        <v>239</v>
      </c>
    </row>
    <row r="53" spans="1:20" s="10" customFormat="1" ht="67.5" x14ac:dyDescent="0.25">
      <c r="A53" s="15">
        <f t="shared" ref="A53:A59" si="2">A52+1</f>
        <v>42</v>
      </c>
      <c r="B53" s="51"/>
      <c r="C53" s="3" t="s">
        <v>133</v>
      </c>
      <c r="D53" s="3" t="s">
        <v>72</v>
      </c>
      <c r="E53" s="3" t="s">
        <v>142</v>
      </c>
      <c r="F53" s="15">
        <v>42</v>
      </c>
      <c r="G53" s="17" t="s">
        <v>203</v>
      </c>
      <c r="H53" s="5" t="s">
        <v>181</v>
      </c>
      <c r="I53" s="5" t="s">
        <v>143</v>
      </c>
      <c r="J53" s="3">
        <v>2.2999999999999998</v>
      </c>
      <c r="K53" s="3">
        <v>1</v>
      </c>
      <c r="L53" s="3">
        <v>0.75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4" t="s">
        <v>111</v>
      </c>
      <c r="T53" s="3" t="s">
        <v>134</v>
      </c>
    </row>
    <row r="54" spans="1:20" s="10" customFormat="1" ht="67.5" x14ac:dyDescent="0.25">
      <c r="A54" s="15">
        <f t="shared" si="2"/>
        <v>43</v>
      </c>
      <c r="B54" s="51"/>
      <c r="C54" s="3" t="s">
        <v>133</v>
      </c>
      <c r="D54" s="3" t="s">
        <v>72</v>
      </c>
      <c r="E54" s="3" t="s">
        <v>232</v>
      </c>
      <c r="F54" s="15">
        <v>43</v>
      </c>
      <c r="G54" s="17" t="s">
        <v>203</v>
      </c>
      <c r="H54" s="5" t="s">
        <v>233</v>
      </c>
      <c r="I54" s="5" t="s">
        <v>143</v>
      </c>
      <c r="J54" s="3">
        <v>6</v>
      </c>
      <c r="K54" s="3">
        <v>1</v>
      </c>
      <c r="L54" s="3">
        <v>0.75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4" t="s">
        <v>111</v>
      </c>
      <c r="T54" s="3" t="s">
        <v>134</v>
      </c>
    </row>
    <row r="55" spans="1:20" s="10" customFormat="1" ht="67.5" x14ac:dyDescent="0.25">
      <c r="A55" s="15">
        <f t="shared" si="2"/>
        <v>44</v>
      </c>
      <c r="B55" s="51"/>
      <c r="C55" s="3" t="s">
        <v>133</v>
      </c>
      <c r="D55" s="3" t="s">
        <v>72</v>
      </c>
      <c r="E55" s="3" t="s">
        <v>137</v>
      </c>
      <c r="F55" s="15">
        <v>44</v>
      </c>
      <c r="G55" s="17" t="s">
        <v>203</v>
      </c>
      <c r="H55" s="5" t="s">
        <v>87</v>
      </c>
      <c r="I55" s="5" t="s">
        <v>110</v>
      </c>
      <c r="J55" s="3">
        <v>2</v>
      </c>
      <c r="K55" s="3">
        <v>2</v>
      </c>
      <c r="L55" s="3">
        <v>0.75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4" t="s">
        <v>111</v>
      </c>
      <c r="T55" s="3" t="s">
        <v>134</v>
      </c>
    </row>
    <row r="56" spans="1:20" s="10" customFormat="1" ht="67.5" x14ac:dyDescent="0.25">
      <c r="A56" s="15">
        <f t="shared" si="2"/>
        <v>45</v>
      </c>
      <c r="B56" s="51"/>
      <c r="C56" s="3" t="s">
        <v>133</v>
      </c>
      <c r="D56" s="3" t="s">
        <v>72</v>
      </c>
      <c r="E56" s="3" t="s">
        <v>138</v>
      </c>
      <c r="F56" s="15">
        <v>45</v>
      </c>
      <c r="G56" s="17" t="s">
        <v>203</v>
      </c>
      <c r="H56" s="5" t="s">
        <v>87</v>
      </c>
      <c r="I56" s="5" t="s">
        <v>110</v>
      </c>
      <c r="J56" s="3">
        <v>3</v>
      </c>
      <c r="K56" s="3">
        <v>3</v>
      </c>
      <c r="L56" s="3">
        <v>0.75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4" t="s">
        <v>111</v>
      </c>
      <c r="T56" s="3" t="s">
        <v>134</v>
      </c>
    </row>
    <row r="57" spans="1:20" s="10" customFormat="1" ht="67.5" x14ac:dyDescent="0.25">
      <c r="A57" s="15">
        <f t="shared" si="2"/>
        <v>46</v>
      </c>
      <c r="B57" s="51"/>
      <c r="C57" s="3" t="s">
        <v>133</v>
      </c>
      <c r="D57" s="3" t="s">
        <v>72</v>
      </c>
      <c r="E57" s="3" t="s">
        <v>247</v>
      </c>
      <c r="F57" s="16">
        <v>46</v>
      </c>
      <c r="G57" s="17" t="s">
        <v>204</v>
      </c>
      <c r="H57" s="5" t="s">
        <v>87</v>
      </c>
      <c r="I57" s="5" t="s">
        <v>110</v>
      </c>
      <c r="J57" s="3">
        <v>2</v>
      </c>
      <c r="K57" s="3">
        <v>2</v>
      </c>
      <c r="L57" s="3">
        <v>0.75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4" t="s">
        <v>111</v>
      </c>
      <c r="T57" s="3" t="s">
        <v>134</v>
      </c>
    </row>
    <row r="58" spans="1:20" s="10" customFormat="1" ht="67.5" x14ac:dyDescent="0.25">
      <c r="A58" s="15">
        <v>47</v>
      </c>
      <c r="B58" s="51"/>
      <c r="C58" s="3" t="s">
        <v>133</v>
      </c>
      <c r="D58" s="3" t="s">
        <v>72</v>
      </c>
      <c r="E58" s="3" t="s">
        <v>139</v>
      </c>
      <c r="F58" s="15">
        <v>47</v>
      </c>
      <c r="G58" s="17" t="s">
        <v>203</v>
      </c>
      <c r="H58" s="5" t="s">
        <v>87</v>
      </c>
      <c r="I58" s="5" t="s">
        <v>110</v>
      </c>
      <c r="J58" s="3">
        <v>2</v>
      </c>
      <c r="K58" s="3">
        <v>2</v>
      </c>
      <c r="L58" s="3">
        <v>0.75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4" t="s">
        <v>111</v>
      </c>
      <c r="T58" s="3" t="s">
        <v>134</v>
      </c>
    </row>
    <row r="59" spans="1:20" s="10" customFormat="1" ht="67.5" x14ac:dyDescent="0.25">
      <c r="A59" s="15">
        <f t="shared" si="2"/>
        <v>48</v>
      </c>
      <c r="B59" s="51"/>
      <c r="C59" s="3" t="s">
        <v>133</v>
      </c>
      <c r="D59" s="3" t="s">
        <v>72</v>
      </c>
      <c r="E59" s="3" t="s">
        <v>140</v>
      </c>
      <c r="F59" s="16">
        <v>48</v>
      </c>
      <c r="G59" s="17" t="s">
        <v>204</v>
      </c>
      <c r="H59" s="5" t="s">
        <v>87</v>
      </c>
      <c r="I59" s="5" t="s">
        <v>110</v>
      </c>
      <c r="J59" s="3">
        <v>3</v>
      </c>
      <c r="K59" s="3">
        <v>3</v>
      </c>
      <c r="L59" s="3">
        <v>0.75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4" t="s">
        <v>111</v>
      </c>
      <c r="T59" s="3" t="s">
        <v>134</v>
      </c>
    </row>
    <row r="60" spans="1:20" s="10" customFormat="1" ht="67.5" x14ac:dyDescent="0.25">
      <c r="A60" s="15">
        <v>49</v>
      </c>
      <c r="B60" s="51"/>
      <c r="C60" s="3" t="s">
        <v>133</v>
      </c>
      <c r="D60" s="3" t="s">
        <v>72</v>
      </c>
      <c r="E60" s="3" t="s">
        <v>141</v>
      </c>
      <c r="F60" s="15">
        <v>49</v>
      </c>
      <c r="G60" s="17" t="s">
        <v>203</v>
      </c>
      <c r="H60" s="5" t="s">
        <v>87</v>
      </c>
      <c r="I60" s="5" t="s">
        <v>110</v>
      </c>
      <c r="J60" s="3">
        <v>1</v>
      </c>
      <c r="K60" s="3">
        <v>1</v>
      </c>
      <c r="L60" s="3">
        <v>0.75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4" t="s">
        <v>111</v>
      </c>
      <c r="T60" s="3" t="s">
        <v>134</v>
      </c>
    </row>
    <row r="61" spans="1:20" s="10" customFormat="1" ht="67.5" x14ac:dyDescent="0.25">
      <c r="A61" s="15">
        <v>50</v>
      </c>
      <c r="B61" s="51"/>
      <c r="C61" s="3" t="s">
        <v>133</v>
      </c>
      <c r="D61" s="3" t="s">
        <v>72</v>
      </c>
      <c r="E61" s="3" t="s">
        <v>339</v>
      </c>
      <c r="F61" s="15">
        <v>50</v>
      </c>
      <c r="G61" s="17" t="s">
        <v>203</v>
      </c>
      <c r="H61" s="5" t="s">
        <v>87</v>
      </c>
      <c r="I61" s="5" t="s">
        <v>110</v>
      </c>
      <c r="J61" s="3">
        <v>10</v>
      </c>
      <c r="K61" s="3">
        <v>10</v>
      </c>
      <c r="L61" s="3">
        <v>0.75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4" t="s">
        <v>111</v>
      </c>
      <c r="T61" s="3" t="s">
        <v>134</v>
      </c>
    </row>
    <row r="62" spans="1:20" s="10" customFormat="1" ht="67.5" x14ac:dyDescent="0.25">
      <c r="A62" s="15">
        <v>51</v>
      </c>
      <c r="B62" s="51"/>
      <c r="C62" s="13" t="s">
        <v>340</v>
      </c>
      <c r="D62" s="13" t="s">
        <v>72</v>
      </c>
      <c r="E62" s="13" t="s">
        <v>341</v>
      </c>
      <c r="F62" s="16">
        <v>51</v>
      </c>
      <c r="G62" s="20" t="s">
        <v>204</v>
      </c>
      <c r="H62" s="5" t="s">
        <v>342</v>
      </c>
      <c r="I62" s="5" t="s">
        <v>343</v>
      </c>
      <c r="J62" s="3">
        <v>3</v>
      </c>
      <c r="K62" s="3">
        <v>1</v>
      </c>
      <c r="L62" s="3">
        <v>0.75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4" t="s">
        <v>111</v>
      </c>
      <c r="T62" s="3" t="s">
        <v>134</v>
      </c>
    </row>
    <row r="63" spans="1:20" s="10" customFormat="1" ht="67.5" x14ac:dyDescent="0.25">
      <c r="A63" s="15">
        <v>52</v>
      </c>
      <c r="B63" s="51"/>
      <c r="C63" s="3" t="s">
        <v>133</v>
      </c>
      <c r="D63" s="3" t="s">
        <v>72</v>
      </c>
      <c r="E63" s="3" t="s">
        <v>349</v>
      </c>
      <c r="F63" s="15">
        <v>52</v>
      </c>
      <c r="G63" s="17" t="s">
        <v>203</v>
      </c>
      <c r="H63" s="5" t="s">
        <v>344</v>
      </c>
      <c r="I63" s="5" t="s">
        <v>110</v>
      </c>
      <c r="J63" s="3">
        <v>10</v>
      </c>
      <c r="K63" s="3">
        <v>4</v>
      </c>
      <c r="L63" s="3">
        <v>0.75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4" t="s">
        <v>111</v>
      </c>
      <c r="T63" s="3" t="s">
        <v>134</v>
      </c>
    </row>
    <row r="64" spans="1:20" s="10" customFormat="1" ht="67.5" x14ac:dyDescent="0.25">
      <c r="A64" s="15">
        <v>53</v>
      </c>
      <c r="B64" s="51"/>
      <c r="C64" s="3" t="s">
        <v>133</v>
      </c>
      <c r="D64" s="3" t="s">
        <v>72</v>
      </c>
      <c r="E64" s="3" t="s">
        <v>345</v>
      </c>
      <c r="F64" s="15">
        <v>53</v>
      </c>
      <c r="G64" s="17" t="s">
        <v>203</v>
      </c>
      <c r="H64" s="5" t="s">
        <v>87</v>
      </c>
      <c r="I64" s="5" t="s">
        <v>110</v>
      </c>
      <c r="J64" s="3">
        <v>5</v>
      </c>
      <c r="K64" s="3">
        <v>5</v>
      </c>
      <c r="L64" s="3">
        <v>0.75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4" t="s">
        <v>111</v>
      </c>
      <c r="T64" s="3" t="s">
        <v>134</v>
      </c>
    </row>
    <row r="65" spans="1:20" s="10" customFormat="1" ht="67.5" x14ac:dyDescent="0.25">
      <c r="A65" s="15">
        <v>54</v>
      </c>
      <c r="B65" s="51"/>
      <c r="C65" s="3" t="s">
        <v>133</v>
      </c>
      <c r="D65" s="3" t="s">
        <v>72</v>
      </c>
      <c r="E65" s="3" t="s">
        <v>346</v>
      </c>
      <c r="F65" s="15">
        <v>54</v>
      </c>
      <c r="G65" s="17" t="s">
        <v>203</v>
      </c>
      <c r="H65" s="5" t="s">
        <v>87</v>
      </c>
      <c r="I65" s="5" t="s">
        <v>110</v>
      </c>
      <c r="J65" s="3">
        <v>1</v>
      </c>
      <c r="K65" s="3">
        <v>1</v>
      </c>
      <c r="L65" s="3">
        <v>0.75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4" t="s">
        <v>111</v>
      </c>
      <c r="T65" s="3" t="s">
        <v>134</v>
      </c>
    </row>
    <row r="66" spans="1:20" s="10" customFormat="1" ht="67.5" x14ac:dyDescent="0.25">
      <c r="A66" s="15">
        <v>55</v>
      </c>
      <c r="B66" s="51"/>
      <c r="C66" s="3" t="s">
        <v>133</v>
      </c>
      <c r="D66" s="3" t="s">
        <v>72</v>
      </c>
      <c r="E66" s="3" t="s">
        <v>347</v>
      </c>
      <c r="F66" s="15">
        <v>55</v>
      </c>
      <c r="G66" s="17" t="s">
        <v>203</v>
      </c>
      <c r="H66" s="5" t="s">
        <v>87</v>
      </c>
      <c r="I66" s="5" t="s">
        <v>110</v>
      </c>
      <c r="J66" s="3">
        <v>2</v>
      </c>
      <c r="K66" s="3">
        <v>2</v>
      </c>
      <c r="L66" s="3">
        <v>0.75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4" t="s">
        <v>111</v>
      </c>
      <c r="T66" s="3" t="s">
        <v>134</v>
      </c>
    </row>
    <row r="67" spans="1:20" s="10" customFormat="1" ht="67.5" x14ac:dyDescent="0.25">
      <c r="A67" s="15">
        <v>56</v>
      </c>
      <c r="B67" s="51"/>
      <c r="C67" s="3" t="s">
        <v>133</v>
      </c>
      <c r="D67" s="3" t="s">
        <v>72</v>
      </c>
      <c r="E67" s="3" t="s">
        <v>348</v>
      </c>
      <c r="F67" s="15">
        <v>56</v>
      </c>
      <c r="G67" s="17" t="s">
        <v>203</v>
      </c>
      <c r="H67" s="5" t="s">
        <v>87</v>
      </c>
      <c r="I67" s="5" t="s">
        <v>110</v>
      </c>
      <c r="J67" s="3">
        <v>2</v>
      </c>
      <c r="K67" s="3">
        <v>2</v>
      </c>
      <c r="L67" s="3">
        <v>0.75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4" t="s">
        <v>111</v>
      </c>
      <c r="T67" s="3" t="s">
        <v>134</v>
      </c>
    </row>
    <row r="68" spans="1:20" s="10" customFormat="1" ht="67.5" x14ac:dyDescent="0.25">
      <c r="A68" s="15">
        <v>57</v>
      </c>
      <c r="B68" s="51"/>
      <c r="C68" s="3" t="s">
        <v>133</v>
      </c>
      <c r="D68" s="3" t="s">
        <v>72</v>
      </c>
      <c r="E68" s="3" t="s">
        <v>350</v>
      </c>
      <c r="F68" s="15">
        <v>57</v>
      </c>
      <c r="G68" s="17" t="s">
        <v>203</v>
      </c>
      <c r="H68" s="5" t="s">
        <v>87</v>
      </c>
      <c r="I68" s="5" t="s">
        <v>110</v>
      </c>
      <c r="J68" s="3">
        <v>1</v>
      </c>
      <c r="K68" s="3">
        <v>1</v>
      </c>
      <c r="L68" s="3">
        <v>0.75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4" t="s">
        <v>111</v>
      </c>
      <c r="T68" s="3" t="s">
        <v>134</v>
      </c>
    </row>
    <row r="69" spans="1:20" s="10" customFormat="1" ht="67.5" x14ac:dyDescent="0.25">
      <c r="A69" s="15">
        <v>58</v>
      </c>
      <c r="B69" s="51"/>
      <c r="C69" s="3" t="s">
        <v>133</v>
      </c>
      <c r="D69" s="3" t="s">
        <v>72</v>
      </c>
      <c r="E69" s="3" t="s">
        <v>351</v>
      </c>
      <c r="F69" s="15">
        <v>58</v>
      </c>
      <c r="G69" s="17" t="s">
        <v>203</v>
      </c>
      <c r="H69" s="5" t="s">
        <v>352</v>
      </c>
      <c r="I69" s="5" t="s">
        <v>353</v>
      </c>
      <c r="J69" s="3">
        <v>3.26</v>
      </c>
      <c r="K69" s="3">
        <v>2</v>
      </c>
      <c r="L69" s="3">
        <v>0.75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4" t="s">
        <v>111</v>
      </c>
      <c r="T69" s="3" t="s">
        <v>134</v>
      </c>
    </row>
    <row r="70" spans="1:20" s="10" customFormat="1" ht="67.5" x14ac:dyDescent="0.25">
      <c r="A70" s="15">
        <v>59</v>
      </c>
      <c r="B70" s="51"/>
      <c r="C70" s="3" t="s">
        <v>133</v>
      </c>
      <c r="D70" s="3" t="s">
        <v>72</v>
      </c>
      <c r="E70" s="3" t="s">
        <v>354</v>
      </c>
      <c r="F70" s="15">
        <v>59</v>
      </c>
      <c r="G70" s="17" t="s">
        <v>203</v>
      </c>
      <c r="H70" s="5" t="s">
        <v>87</v>
      </c>
      <c r="I70" s="5" t="s">
        <v>110</v>
      </c>
      <c r="J70" s="3">
        <v>3</v>
      </c>
      <c r="K70" s="3">
        <v>3</v>
      </c>
      <c r="L70" s="3">
        <v>0.75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4" t="s">
        <v>111</v>
      </c>
      <c r="T70" s="3" t="s">
        <v>134</v>
      </c>
    </row>
    <row r="71" spans="1:20" s="10" customFormat="1" ht="67.5" x14ac:dyDescent="0.25">
      <c r="A71" s="15">
        <v>60</v>
      </c>
      <c r="B71" s="51"/>
      <c r="C71" s="3" t="s">
        <v>133</v>
      </c>
      <c r="D71" s="3" t="s">
        <v>72</v>
      </c>
      <c r="E71" s="3" t="s">
        <v>355</v>
      </c>
      <c r="F71" s="15">
        <v>60</v>
      </c>
      <c r="G71" s="17" t="s">
        <v>203</v>
      </c>
      <c r="H71" s="5" t="s">
        <v>87</v>
      </c>
      <c r="I71" s="5" t="s">
        <v>110</v>
      </c>
      <c r="J71" s="3">
        <v>2</v>
      </c>
      <c r="K71" s="3">
        <v>2</v>
      </c>
      <c r="L71" s="3">
        <v>0.75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4" t="s">
        <v>111</v>
      </c>
      <c r="T71" s="3" t="s">
        <v>134</v>
      </c>
    </row>
    <row r="72" spans="1:20" s="10" customFormat="1" ht="67.5" x14ac:dyDescent="0.25">
      <c r="A72" s="15">
        <v>61</v>
      </c>
      <c r="B72" s="51"/>
      <c r="C72" s="3" t="s">
        <v>133</v>
      </c>
      <c r="D72" s="3" t="s">
        <v>72</v>
      </c>
      <c r="E72" s="3" t="s">
        <v>356</v>
      </c>
      <c r="F72" s="15">
        <v>6</v>
      </c>
      <c r="G72" s="17" t="s">
        <v>203</v>
      </c>
      <c r="H72" s="5" t="s">
        <v>357</v>
      </c>
      <c r="I72" s="5"/>
      <c r="J72" s="3">
        <v>6</v>
      </c>
      <c r="K72" s="3">
        <v>3</v>
      </c>
      <c r="L72" s="3">
        <v>0.75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4" t="s">
        <v>111</v>
      </c>
      <c r="T72" s="3" t="s">
        <v>134</v>
      </c>
    </row>
    <row r="73" spans="1:20" s="10" customFormat="1" ht="67.5" x14ac:dyDescent="0.25">
      <c r="A73" s="15">
        <v>62</v>
      </c>
      <c r="B73" s="51"/>
      <c r="C73" s="3" t="s">
        <v>133</v>
      </c>
      <c r="D73" s="3" t="s">
        <v>72</v>
      </c>
      <c r="E73" s="3" t="s">
        <v>358</v>
      </c>
      <c r="F73" s="16">
        <v>62</v>
      </c>
      <c r="G73" s="17" t="s">
        <v>203</v>
      </c>
      <c r="H73" s="5" t="s">
        <v>105</v>
      </c>
      <c r="I73" s="5" t="s">
        <v>110</v>
      </c>
      <c r="J73" s="3">
        <v>3</v>
      </c>
      <c r="K73" s="3">
        <v>3</v>
      </c>
      <c r="L73" s="3">
        <v>0.75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4" t="s">
        <v>111</v>
      </c>
      <c r="T73" s="3" t="s">
        <v>145</v>
      </c>
    </row>
    <row r="74" spans="1:20" s="10" customFormat="1" ht="67.5" x14ac:dyDescent="0.25">
      <c r="A74" s="15">
        <v>63</v>
      </c>
      <c r="B74" s="51"/>
      <c r="C74" s="3" t="s">
        <v>133</v>
      </c>
      <c r="D74" s="3" t="s">
        <v>72</v>
      </c>
      <c r="E74" s="3" t="s">
        <v>359</v>
      </c>
      <c r="F74" s="15">
        <v>63</v>
      </c>
      <c r="G74" s="17" t="s">
        <v>203</v>
      </c>
      <c r="H74" s="5" t="s">
        <v>105</v>
      </c>
      <c r="I74" s="5" t="s">
        <v>110</v>
      </c>
      <c r="J74" s="3">
        <v>1</v>
      </c>
      <c r="K74" s="3">
        <v>1</v>
      </c>
      <c r="L74" s="3">
        <v>0.75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4" t="s">
        <v>111</v>
      </c>
      <c r="T74" s="3" t="s">
        <v>144</v>
      </c>
    </row>
    <row r="75" spans="1:20" s="10" customFormat="1" ht="67.5" x14ac:dyDescent="0.25">
      <c r="A75" s="15">
        <v>64</v>
      </c>
      <c r="B75" s="51"/>
      <c r="C75" s="3" t="s">
        <v>133</v>
      </c>
      <c r="D75" s="3" t="s">
        <v>72</v>
      </c>
      <c r="E75" s="3" t="s">
        <v>360</v>
      </c>
      <c r="F75" s="15">
        <v>64</v>
      </c>
      <c r="G75" s="17" t="s">
        <v>203</v>
      </c>
      <c r="H75" s="5" t="s">
        <v>105</v>
      </c>
      <c r="I75" s="5" t="s">
        <v>110</v>
      </c>
      <c r="J75" s="3">
        <v>3</v>
      </c>
      <c r="K75" s="3">
        <v>3</v>
      </c>
      <c r="L75" s="3">
        <v>0.75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4" t="s">
        <v>111</v>
      </c>
      <c r="T75" s="3" t="s">
        <v>134</v>
      </c>
    </row>
    <row r="76" spans="1:20" s="10" customFormat="1" ht="67.5" x14ac:dyDescent="0.25">
      <c r="A76" s="15">
        <v>65</v>
      </c>
      <c r="B76" s="51"/>
      <c r="C76" s="3" t="s">
        <v>133</v>
      </c>
      <c r="D76" s="3" t="s">
        <v>72</v>
      </c>
      <c r="E76" s="3" t="s">
        <v>361</v>
      </c>
      <c r="F76" s="15">
        <v>65</v>
      </c>
      <c r="G76" s="17" t="s">
        <v>203</v>
      </c>
      <c r="H76" s="5" t="s">
        <v>106</v>
      </c>
      <c r="I76" s="5" t="s">
        <v>110</v>
      </c>
      <c r="J76" s="3">
        <v>2</v>
      </c>
      <c r="K76" s="3">
        <v>2</v>
      </c>
      <c r="L76" s="3">
        <v>0.75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4" t="s">
        <v>111</v>
      </c>
      <c r="T76" s="3" t="s">
        <v>134</v>
      </c>
    </row>
    <row r="77" spans="1:20" s="10" customFormat="1" ht="67.5" x14ac:dyDescent="0.25">
      <c r="A77" s="15">
        <v>66</v>
      </c>
      <c r="B77" s="51"/>
      <c r="C77" s="3" t="s">
        <v>133</v>
      </c>
      <c r="D77" s="3" t="s">
        <v>72</v>
      </c>
      <c r="E77" s="3" t="s">
        <v>362</v>
      </c>
      <c r="F77" s="15">
        <v>66</v>
      </c>
      <c r="G77" s="17" t="s">
        <v>203</v>
      </c>
      <c r="H77" s="5" t="s">
        <v>363</v>
      </c>
      <c r="I77" s="5" t="s">
        <v>110</v>
      </c>
      <c r="J77" s="3">
        <v>1</v>
      </c>
      <c r="K77" s="3">
        <v>1</v>
      </c>
      <c r="L77" s="3">
        <v>0.75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4" t="s">
        <v>111</v>
      </c>
      <c r="T77" s="3" t="s">
        <v>134</v>
      </c>
    </row>
    <row r="78" spans="1:20" s="10" customFormat="1" ht="67.5" x14ac:dyDescent="0.25">
      <c r="A78" s="15">
        <v>67</v>
      </c>
      <c r="B78" s="51"/>
      <c r="C78" s="3" t="s">
        <v>133</v>
      </c>
      <c r="D78" s="3" t="s">
        <v>72</v>
      </c>
      <c r="E78" s="3" t="s">
        <v>364</v>
      </c>
      <c r="F78" s="15">
        <v>67</v>
      </c>
      <c r="G78" s="17" t="s">
        <v>203</v>
      </c>
      <c r="H78" s="5" t="s">
        <v>87</v>
      </c>
      <c r="I78" s="5" t="s">
        <v>110</v>
      </c>
      <c r="J78" s="3">
        <v>2</v>
      </c>
      <c r="K78" s="3">
        <v>2</v>
      </c>
      <c r="L78" s="3">
        <v>0.75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4" t="s">
        <v>111</v>
      </c>
      <c r="T78" s="3" t="s">
        <v>134</v>
      </c>
    </row>
    <row r="79" spans="1:20" s="10" customFormat="1" ht="67.5" x14ac:dyDescent="0.25">
      <c r="A79" s="15">
        <v>68</v>
      </c>
      <c r="B79" s="51"/>
      <c r="C79" s="3" t="s">
        <v>133</v>
      </c>
      <c r="D79" s="3" t="s">
        <v>72</v>
      </c>
      <c r="E79" s="3" t="s">
        <v>365</v>
      </c>
      <c r="F79" s="15">
        <v>68</v>
      </c>
      <c r="G79" s="17" t="s">
        <v>203</v>
      </c>
      <c r="H79" s="5" t="s">
        <v>107</v>
      </c>
      <c r="I79" s="5" t="s">
        <v>110</v>
      </c>
      <c r="J79" s="3">
        <v>3</v>
      </c>
      <c r="K79" s="3">
        <v>3</v>
      </c>
      <c r="L79" s="3">
        <v>0.75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4" t="s">
        <v>111</v>
      </c>
      <c r="T79" s="3" t="s">
        <v>134</v>
      </c>
    </row>
    <row r="80" spans="1:20" s="10" customFormat="1" ht="67.5" x14ac:dyDescent="0.25">
      <c r="A80" s="15">
        <v>69</v>
      </c>
      <c r="B80" s="51"/>
      <c r="C80" s="3" t="s">
        <v>133</v>
      </c>
      <c r="D80" s="3" t="s">
        <v>72</v>
      </c>
      <c r="E80" s="3" t="s">
        <v>366</v>
      </c>
      <c r="F80" s="15">
        <v>69</v>
      </c>
      <c r="G80" s="17" t="s">
        <v>203</v>
      </c>
      <c r="H80" s="5" t="s">
        <v>87</v>
      </c>
      <c r="I80" s="5" t="s">
        <v>110</v>
      </c>
      <c r="J80" s="3">
        <v>2</v>
      </c>
      <c r="K80" s="3">
        <v>2</v>
      </c>
      <c r="L80" s="3">
        <v>0.75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4" t="s">
        <v>111</v>
      </c>
      <c r="T80" s="3" t="s">
        <v>134</v>
      </c>
    </row>
    <row r="81" spans="1:20" s="8" customFormat="1" ht="27" customHeight="1" x14ac:dyDescent="0.25">
      <c r="A81" s="37"/>
      <c r="B81" s="51"/>
      <c r="C81" s="69" t="s">
        <v>248</v>
      </c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1"/>
    </row>
    <row r="82" spans="1:20" s="10" customFormat="1" ht="67.5" x14ac:dyDescent="0.25">
      <c r="A82" s="15">
        <v>70</v>
      </c>
      <c r="B82" s="51"/>
      <c r="C82" s="3" t="s">
        <v>132</v>
      </c>
      <c r="D82" s="3" t="s">
        <v>217</v>
      </c>
      <c r="E82" s="3" t="s">
        <v>218</v>
      </c>
      <c r="F82" s="16">
        <v>70</v>
      </c>
      <c r="G82" s="21" t="s">
        <v>204</v>
      </c>
      <c r="H82" s="5" t="s">
        <v>219</v>
      </c>
      <c r="I82" s="3" t="s">
        <v>110</v>
      </c>
      <c r="J82" s="3">
        <v>9</v>
      </c>
      <c r="K82" s="3">
        <v>4</v>
      </c>
      <c r="L82" s="3">
        <v>0.75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6" t="s">
        <v>111</v>
      </c>
      <c r="T82" s="19" t="s">
        <v>240</v>
      </c>
    </row>
    <row r="83" spans="1:20" s="10" customFormat="1" ht="70.5" customHeight="1" x14ac:dyDescent="0.25">
      <c r="A83" s="15">
        <v>71</v>
      </c>
      <c r="B83" s="51"/>
      <c r="C83" s="3" t="s">
        <v>132</v>
      </c>
      <c r="D83" s="3" t="s">
        <v>217</v>
      </c>
      <c r="E83" s="3" t="s">
        <v>241</v>
      </c>
      <c r="F83" s="16">
        <v>71</v>
      </c>
      <c r="G83" s="21" t="s">
        <v>204</v>
      </c>
      <c r="H83" s="5" t="s">
        <v>224</v>
      </c>
      <c r="I83" s="3" t="s">
        <v>110</v>
      </c>
      <c r="J83" s="3">
        <v>9</v>
      </c>
      <c r="K83" s="3">
        <v>4</v>
      </c>
      <c r="L83" s="3">
        <v>0.75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6" t="s">
        <v>111</v>
      </c>
      <c r="T83" s="19" t="s">
        <v>242</v>
      </c>
    </row>
    <row r="84" spans="1:20" s="10" customFormat="1" ht="70.5" customHeight="1" x14ac:dyDescent="0.25">
      <c r="A84" s="15">
        <f t="shared" si="1"/>
        <v>72</v>
      </c>
      <c r="B84" s="51"/>
      <c r="C84" s="3" t="s">
        <v>132</v>
      </c>
      <c r="D84" s="3" t="s">
        <v>217</v>
      </c>
      <c r="E84" s="3" t="s">
        <v>220</v>
      </c>
      <c r="F84" s="16">
        <v>72</v>
      </c>
      <c r="G84" s="21" t="s">
        <v>204</v>
      </c>
      <c r="H84" s="5" t="s">
        <v>221</v>
      </c>
      <c r="I84" s="3" t="s">
        <v>110</v>
      </c>
      <c r="J84" s="3">
        <v>9</v>
      </c>
      <c r="K84" s="3">
        <v>3</v>
      </c>
      <c r="L84" s="3">
        <v>0.75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6" t="s">
        <v>111</v>
      </c>
      <c r="T84" s="19" t="s">
        <v>243</v>
      </c>
    </row>
    <row r="85" spans="1:20" s="10" customFormat="1" ht="70.5" customHeight="1" x14ac:dyDescent="0.25">
      <c r="A85" s="15">
        <v>73</v>
      </c>
      <c r="B85" s="51"/>
      <c r="C85" s="3" t="s">
        <v>132</v>
      </c>
      <c r="D85" s="3" t="s">
        <v>217</v>
      </c>
      <c r="E85" s="3" t="s">
        <v>222</v>
      </c>
      <c r="F85" s="16">
        <v>73</v>
      </c>
      <c r="G85" s="21" t="s">
        <v>204</v>
      </c>
      <c r="H85" s="5" t="s">
        <v>223</v>
      </c>
      <c r="I85" s="3" t="s">
        <v>110</v>
      </c>
      <c r="J85" s="3">
        <v>9</v>
      </c>
      <c r="K85" s="3">
        <v>2</v>
      </c>
      <c r="L85" s="3">
        <v>0.75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6" t="s">
        <v>111</v>
      </c>
      <c r="T85" s="19" t="s">
        <v>244</v>
      </c>
    </row>
    <row r="86" spans="1:20" s="10" customFormat="1" ht="70.5" customHeight="1" x14ac:dyDescent="0.25">
      <c r="A86" s="15">
        <v>74</v>
      </c>
      <c r="B86" s="51"/>
      <c r="C86" s="3" t="s">
        <v>146</v>
      </c>
      <c r="D86" s="3" t="s">
        <v>217</v>
      </c>
      <c r="E86" s="3" t="s">
        <v>249</v>
      </c>
      <c r="F86" s="16">
        <v>74</v>
      </c>
      <c r="G86" s="17" t="s">
        <v>203</v>
      </c>
      <c r="H86" s="5"/>
      <c r="I86" s="3" t="s">
        <v>110</v>
      </c>
      <c r="J86" s="3">
        <v>9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S86" s="6" t="s">
        <v>111</v>
      </c>
      <c r="T86" s="19" t="s">
        <v>421</v>
      </c>
    </row>
    <row r="87" spans="1:20" s="10" customFormat="1" ht="70.5" customHeight="1" x14ac:dyDescent="0.25">
      <c r="A87" s="15">
        <v>75</v>
      </c>
      <c r="B87" s="51"/>
      <c r="C87" s="3" t="s">
        <v>146</v>
      </c>
      <c r="D87" s="3" t="s">
        <v>217</v>
      </c>
      <c r="E87" s="3" t="s">
        <v>210</v>
      </c>
      <c r="F87" s="16">
        <v>75</v>
      </c>
      <c r="G87" s="17" t="s">
        <v>203</v>
      </c>
      <c r="H87" s="5" t="s">
        <v>211</v>
      </c>
      <c r="I87" s="3" t="s">
        <v>110</v>
      </c>
      <c r="J87" s="3">
        <v>9</v>
      </c>
      <c r="K87" s="3">
        <v>1</v>
      </c>
      <c r="L87" s="3">
        <v>0.75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6" t="s">
        <v>111</v>
      </c>
      <c r="T87" s="19" t="s">
        <v>198</v>
      </c>
    </row>
    <row r="88" spans="1:20" s="10" customFormat="1" ht="70.5" customHeight="1" x14ac:dyDescent="0.25">
      <c r="A88" s="15">
        <v>76</v>
      </c>
      <c r="B88" s="51"/>
      <c r="C88" s="3" t="s">
        <v>146</v>
      </c>
      <c r="D88" s="3" t="s">
        <v>217</v>
      </c>
      <c r="E88" s="3" t="s">
        <v>206</v>
      </c>
      <c r="F88" s="16">
        <v>76</v>
      </c>
      <c r="G88" s="17" t="s">
        <v>203</v>
      </c>
      <c r="H88" s="5" t="s">
        <v>207</v>
      </c>
      <c r="I88" s="3" t="s">
        <v>110</v>
      </c>
      <c r="J88" s="3">
        <v>9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6" t="s">
        <v>111</v>
      </c>
      <c r="T88" s="19" t="s">
        <v>198</v>
      </c>
    </row>
    <row r="89" spans="1:20" s="10" customFormat="1" ht="70.5" customHeight="1" x14ac:dyDescent="0.25">
      <c r="A89" s="15">
        <v>77</v>
      </c>
      <c r="B89" s="51"/>
      <c r="C89" s="3" t="s">
        <v>146</v>
      </c>
      <c r="D89" s="3" t="s">
        <v>217</v>
      </c>
      <c r="E89" s="3" t="s">
        <v>250</v>
      </c>
      <c r="F89" s="16">
        <v>77</v>
      </c>
      <c r="G89" s="17" t="s">
        <v>203</v>
      </c>
      <c r="H89" s="5" t="s">
        <v>194</v>
      </c>
      <c r="I89" s="3" t="s">
        <v>110</v>
      </c>
      <c r="J89" s="3">
        <v>9</v>
      </c>
      <c r="K89" s="3">
        <v>3</v>
      </c>
      <c r="L89" s="3">
        <v>0.75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6" t="s">
        <v>111</v>
      </c>
      <c r="T89" s="19" t="s">
        <v>423</v>
      </c>
    </row>
    <row r="90" spans="1:20" s="10" customFormat="1" ht="70.5" customHeight="1" x14ac:dyDescent="0.25">
      <c r="A90" s="15">
        <v>78</v>
      </c>
      <c r="B90" s="51"/>
      <c r="C90" s="3" t="s">
        <v>146</v>
      </c>
      <c r="D90" s="3" t="s">
        <v>217</v>
      </c>
      <c r="E90" s="3" t="s">
        <v>251</v>
      </c>
      <c r="F90" s="16">
        <v>78</v>
      </c>
      <c r="G90" s="17" t="s">
        <v>203</v>
      </c>
      <c r="H90" s="5" t="s">
        <v>208</v>
      </c>
      <c r="I90" s="3" t="s">
        <v>110</v>
      </c>
      <c r="J90" s="3">
        <v>9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6" t="s">
        <v>111</v>
      </c>
      <c r="T90" s="19" t="s">
        <v>422</v>
      </c>
    </row>
    <row r="91" spans="1:20" s="10" customFormat="1" ht="70.5" customHeight="1" x14ac:dyDescent="0.25">
      <c r="A91" s="15">
        <v>79</v>
      </c>
      <c r="B91" s="51"/>
      <c r="C91" s="3" t="s">
        <v>146</v>
      </c>
      <c r="D91" s="3" t="s">
        <v>217</v>
      </c>
      <c r="E91" s="3" t="s">
        <v>252</v>
      </c>
      <c r="F91" s="16">
        <v>79</v>
      </c>
      <c r="G91" s="17" t="s">
        <v>203</v>
      </c>
      <c r="H91" s="5"/>
      <c r="I91" s="3" t="s">
        <v>110</v>
      </c>
      <c r="J91" s="3">
        <v>9</v>
      </c>
      <c r="K91" s="3">
        <v>3</v>
      </c>
      <c r="L91" s="3">
        <v>0.75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6" t="s">
        <v>111</v>
      </c>
      <c r="T91" s="19" t="s">
        <v>424</v>
      </c>
    </row>
    <row r="92" spans="1:20" s="10" customFormat="1" ht="70.5" customHeight="1" x14ac:dyDescent="0.25">
      <c r="A92" s="15">
        <v>80</v>
      </c>
      <c r="B92" s="51"/>
      <c r="C92" s="3" t="s">
        <v>146</v>
      </c>
      <c r="D92" s="3" t="s">
        <v>217</v>
      </c>
      <c r="E92" s="3" t="s">
        <v>253</v>
      </c>
      <c r="F92" s="16">
        <v>80</v>
      </c>
      <c r="G92" s="17" t="s">
        <v>203</v>
      </c>
      <c r="H92" s="5"/>
      <c r="I92" s="3" t="s">
        <v>110</v>
      </c>
      <c r="J92" s="3">
        <v>9</v>
      </c>
      <c r="K92" s="3">
        <v>3</v>
      </c>
      <c r="L92" s="3">
        <v>0.75</v>
      </c>
      <c r="M92" s="3">
        <v>0</v>
      </c>
      <c r="N92" s="3">
        <v>0</v>
      </c>
      <c r="O92" s="3">
        <v>0</v>
      </c>
      <c r="P92" s="3">
        <v>0</v>
      </c>
      <c r="Q92" s="3">
        <v>0</v>
      </c>
      <c r="R92" s="3">
        <v>0</v>
      </c>
      <c r="S92" s="6" t="s">
        <v>111</v>
      </c>
      <c r="T92" s="19" t="s">
        <v>201</v>
      </c>
    </row>
    <row r="93" spans="1:20" s="10" customFormat="1" ht="70.5" customHeight="1" x14ac:dyDescent="0.25">
      <c r="A93" s="15">
        <v>81</v>
      </c>
      <c r="B93" s="51"/>
      <c r="C93" s="3" t="s">
        <v>146</v>
      </c>
      <c r="D93" s="3" t="s">
        <v>217</v>
      </c>
      <c r="E93" s="3" t="s">
        <v>254</v>
      </c>
      <c r="F93" s="16">
        <v>81</v>
      </c>
      <c r="G93" s="17" t="s">
        <v>203</v>
      </c>
      <c r="H93" s="5"/>
      <c r="I93" s="3" t="s">
        <v>110</v>
      </c>
      <c r="J93" s="3">
        <v>9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  <c r="S93" s="6" t="s">
        <v>111</v>
      </c>
      <c r="T93" s="19" t="s">
        <v>153</v>
      </c>
    </row>
    <row r="94" spans="1:20" s="10" customFormat="1" ht="70.5" customHeight="1" x14ac:dyDescent="0.25">
      <c r="A94" s="15">
        <v>82</v>
      </c>
      <c r="B94" s="51"/>
      <c r="C94" s="3" t="s">
        <v>146</v>
      </c>
      <c r="D94" s="3" t="s">
        <v>217</v>
      </c>
      <c r="E94" s="3" t="s">
        <v>151</v>
      </c>
      <c r="F94" s="16">
        <v>82</v>
      </c>
      <c r="G94" s="17" t="s">
        <v>203</v>
      </c>
      <c r="H94" s="5"/>
      <c r="I94" s="3" t="s">
        <v>110</v>
      </c>
      <c r="J94" s="3">
        <v>9</v>
      </c>
      <c r="K94" s="3">
        <v>3</v>
      </c>
      <c r="L94" s="3">
        <v>0.75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6" t="s">
        <v>111</v>
      </c>
      <c r="T94" s="19" t="s">
        <v>153</v>
      </c>
    </row>
    <row r="95" spans="1:20" s="10" customFormat="1" ht="70.5" customHeight="1" x14ac:dyDescent="0.25">
      <c r="A95" s="15">
        <v>83</v>
      </c>
      <c r="B95" s="51"/>
      <c r="C95" s="3" t="s">
        <v>146</v>
      </c>
      <c r="D95" s="3" t="s">
        <v>217</v>
      </c>
      <c r="E95" s="3" t="s">
        <v>309</v>
      </c>
      <c r="F95" s="16">
        <v>83</v>
      </c>
      <c r="G95" s="17" t="s">
        <v>203</v>
      </c>
      <c r="H95" s="5"/>
      <c r="I95" s="3" t="s">
        <v>110</v>
      </c>
      <c r="J95" s="3">
        <v>9</v>
      </c>
      <c r="K95" s="3">
        <v>3</v>
      </c>
      <c r="L95" s="3">
        <v>0.75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6" t="s">
        <v>111</v>
      </c>
      <c r="T95" s="19" t="s">
        <v>425</v>
      </c>
    </row>
    <row r="96" spans="1:20" s="10" customFormat="1" ht="70.5" customHeight="1" x14ac:dyDescent="0.25">
      <c r="A96" s="15">
        <v>84</v>
      </c>
      <c r="B96" s="51"/>
      <c r="C96" s="3" t="s">
        <v>146</v>
      </c>
      <c r="D96" s="3" t="s">
        <v>217</v>
      </c>
      <c r="E96" s="3" t="s">
        <v>310</v>
      </c>
      <c r="F96" s="16">
        <v>84</v>
      </c>
      <c r="G96" s="17" t="s">
        <v>203</v>
      </c>
      <c r="H96" s="5"/>
      <c r="I96" s="3" t="s">
        <v>110</v>
      </c>
      <c r="J96" s="3">
        <v>9</v>
      </c>
      <c r="K96" s="3">
        <v>3</v>
      </c>
      <c r="L96" s="3">
        <v>0.75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6" t="s">
        <v>111</v>
      </c>
      <c r="T96" s="19" t="s">
        <v>196</v>
      </c>
    </row>
    <row r="97" spans="1:20" s="10" customFormat="1" ht="68.25" x14ac:dyDescent="0.25">
      <c r="A97" s="15">
        <v>85</v>
      </c>
      <c r="B97" s="51"/>
      <c r="C97" s="3" t="s">
        <v>146</v>
      </c>
      <c r="D97" s="3" t="s">
        <v>217</v>
      </c>
      <c r="E97" s="3" t="s">
        <v>312</v>
      </c>
      <c r="F97" s="15">
        <v>85</v>
      </c>
      <c r="G97" s="17" t="s">
        <v>203</v>
      </c>
      <c r="H97" s="5" t="s">
        <v>311</v>
      </c>
      <c r="I97" s="3" t="s">
        <v>110</v>
      </c>
      <c r="J97" s="3">
        <v>9</v>
      </c>
      <c r="K97" s="3">
        <v>3</v>
      </c>
      <c r="L97" s="3">
        <v>0.75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2" t="s">
        <v>111</v>
      </c>
      <c r="T97" s="38" t="s">
        <v>196</v>
      </c>
    </row>
    <row r="98" spans="1:20" s="10" customFormat="1" ht="68.25" x14ac:dyDescent="0.25">
      <c r="A98" s="15">
        <v>86</v>
      </c>
      <c r="B98" s="51"/>
      <c r="C98" s="3" t="s">
        <v>146</v>
      </c>
      <c r="D98" s="3" t="s">
        <v>217</v>
      </c>
      <c r="E98" s="5" t="s">
        <v>313</v>
      </c>
      <c r="F98" s="15">
        <v>86</v>
      </c>
      <c r="G98" s="17" t="s">
        <v>203</v>
      </c>
      <c r="H98" s="5"/>
      <c r="I98" s="3" t="s">
        <v>110</v>
      </c>
      <c r="J98" s="3">
        <v>9</v>
      </c>
      <c r="K98" s="3">
        <v>3</v>
      </c>
      <c r="L98" s="3">
        <v>0.75</v>
      </c>
      <c r="M98" s="3">
        <v>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2" t="s">
        <v>111</v>
      </c>
      <c r="T98" s="38" t="s">
        <v>314</v>
      </c>
    </row>
    <row r="99" spans="1:20" s="10" customFormat="1" ht="68.25" x14ac:dyDescent="0.25">
      <c r="A99" s="15">
        <v>87</v>
      </c>
      <c r="B99" s="51"/>
      <c r="C99" s="3" t="s">
        <v>146</v>
      </c>
      <c r="D99" s="3" t="s">
        <v>217</v>
      </c>
      <c r="E99" s="5" t="s">
        <v>315</v>
      </c>
      <c r="F99" s="15">
        <v>87</v>
      </c>
      <c r="G99" s="17" t="s">
        <v>203</v>
      </c>
      <c r="H99" s="5"/>
      <c r="I99" s="3" t="s">
        <v>110</v>
      </c>
      <c r="J99" s="3">
        <v>9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  <c r="S99" s="2" t="s">
        <v>111</v>
      </c>
      <c r="T99" s="38" t="s">
        <v>314</v>
      </c>
    </row>
    <row r="100" spans="1:20" s="10" customFormat="1" ht="68.25" x14ac:dyDescent="0.25">
      <c r="A100" s="15">
        <v>88</v>
      </c>
      <c r="B100" s="51"/>
      <c r="C100" s="3" t="s">
        <v>146</v>
      </c>
      <c r="D100" s="3" t="s">
        <v>217</v>
      </c>
      <c r="E100" s="5" t="s">
        <v>317</v>
      </c>
      <c r="F100" s="15">
        <v>88</v>
      </c>
      <c r="G100" s="17" t="s">
        <v>203</v>
      </c>
      <c r="H100" s="5" t="s">
        <v>316</v>
      </c>
      <c r="I100" s="3" t="s">
        <v>110</v>
      </c>
      <c r="J100" s="3">
        <v>9</v>
      </c>
      <c r="K100" s="3">
        <v>2</v>
      </c>
      <c r="L100" s="3">
        <v>0.75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2" t="s">
        <v>111</v>
      </c>
      <c r="T100" s="38" t="s">
        <v>197</v>
      </c>
    </row>
    <row r="101" spans="1:20" s="10" customFormat="1" ht="68.25" x14ac:dyDescent="0.25">
      <c r="A101" s="15">
        <v>89</v>
      </c>
      <c r="B101" s="51"/>
      <c r="C101" s="3" t="s">
        <v>146</v>
      </c>
      <c r="D101" s="3" t="s">
        <v>217</v>
      </c>
      <c r="E101" s="3" t="s">
        <v>318</v>
      </c>
      <c r="F101" s="15">
        <v>89</v>
      </c>
      <c r="G101" s="17" t="s">
        <v>203</v>
      </c>
      <c r="H101" s="5" t="s">
        <v>319</v>
      </c>
      <c r="I101" s="3" t="s">
        <v>110</v>
      </c>
      <c r="J101" s="3">
        <v>9</v>
      </c>
      <c r="K101" s="3">
        <v>2</v>
      </c>
      <c r="L101" s="3">
        <v>0.75</v>
      </c>
      <c r="M101" s="3">
        <v>1</v>
      </c>
      <c r="N101" s="3">
        <v>3.2</v>
      </c>
      <c r="O101" s="3">
        <v>0</v>
      </c>
      <c r="P101" s="3">
        <v>0</v>
      </c>
      <c r="Q101" s="3">
        <v>0</v>
      </c>
      <c r="R101" s="3">
        <v>0</v>
      </c>
      <c r="S101" s="2" t="s">
        <v>111</v>
      </c>
      <c r="T101" s="38" t="s">
        <v>197</v>
      </c>
    </row>
    <row r="102" spans="1:20" s="10" customFormat="1" ht="68.25" x14ac:dyDescent="0.25">
      <c r="A102" s="15">
        <v>90</v>
      </c>
      <c r="B102" s="51"/>
      <c r="C102" s="3" t="s">
        <v>146</v>
      </c>
      <c r="D102" s="3" t="s">
        <v>217</v>
      </c>
      <c r="E102" s="5" t="s">
        <v>320</v>
      </c>
      <c r="F102" s="16">
        <v>90</v>
      </c>
      <c r="G102" s="21" t="s">
        <v>204</v>
      </c>
      <c r="H102" s="5" t="s">
        <v>321</v>
      </c>
      <c r="I102" s="3" t="s">
        <v>110</v>
      </c>
      <c r="J102" s="3">
        <v>9</v>
      </c>
      <c r="K102" s="3">
        <v>0</v>
      </c>
      <c r="L102" s="3">
        <v>0</v>
      </c>
      <c r="M102" s="3">
        <v>0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2" t="s">
        <v>111</v>
      </c>
      <c r="T102" s="38" t="s">
        <v>197</v>
      </c>
    </row>
    <row r="103" spans="1:20" s="10" customFormat="1" ht="68.25" x14ac:dyDescent="0.25">
      <c r="A103" s="15">
        <v>91</v>
      </c>
      <c r="B103" s="51"/>
      <c r="C103" s="3" t="s">
        <v>146</v>
      </c>
      <c r="D103" s="3" t="s">
        <v>217</v>
      </c>
      <c r="E103" s="5" t="s">
        <v>323</v>
      </c>
      <c r="F103" s="15">
        <v>91</v>
      </c>
      <c r="G103" s="17" t="s">
        <v>203</v>
      </c>
      <c r="H103" s="5" t="s">
        <v>322</v>
      </c>
      <c r="I103" s="3" t="s">
        <v>110</v>
      </c>
      <c r="J103" s="3">
        <v>9</v>
      </c>
      <c r="K103" s="3">
        <v>3</v>
      </c>
      <c r="L103" s="3">
        <v>0.75</v>
      </c>
      <c r="M103" s="3">
        <v>0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2" t="s">
        <v>111</v>
      </c>
      <c r="T103" s="38" t="s">
        <v>197</v>
      </c>
    </row>
    <row r="104" spans="1:20" s="10" customFormat="1" ht="68.25" x14ac:dyDescent="0.25">
      <c r="A104" s="15">
        <v>92</v>
      </c>
      <c r="B104" s="51"/>
      <c r="C104" s="3" t="s">
        <v>146</v>
      </c>
      <c r="D104" s="3" t="s">
        <v>217</v>
      </c>
      <c r="E104" s="5" t="s">
        <v>324</v>
      </c>
      <c r="F104" s="16">
        <v>92</v>
      </c>
      <c r="G104" s="21" t="s">
        <v>204</v>
      </c>
      <c r="H104" s="5" t="s">
        <v>325</v>
      </c>
      <c r="I104" s="3" t="s">
        <v>110</v>
      </c>
      <c r="J104" s="3">
        <v>9</v>
      </c>
      <c r="K104" s="3">
        <v>0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2" t="s">
        <v>111</v>
      </c>
      <c r="T104" s="38" t="s">
        <v>161</v>
      </c>
    </row>
    <row r="105" spans="1:20" s="10" customFormat="1" ht="68.25" x14ac:dyDescent="0.25">
      <c r="A105" s="15">
        <v>93</v>
      </c>
      <c r="B105" s="51"/>
      <c r="C105" s="3" t="s">
        <v>146</v>
      </c>
      <c r="D105" s="3" t="s">
        <v>217</v>
      </c>
      <c r="E105" s="5" t="s">
        <v>326</v>
      </c>
      <c r="F105" s="16">
        <v>93</v>
      </c>
      <c r="G105" s="21" t="s">
        <v>204</v>
      </c>
      <c r="H105" s="5"/>
      <c r="I105" s="3" t="s">
        <v>110</v>
      </c>
      <c r="J105" s="3">
        <v>9</v>
      </c>
      <c r="K105" s="3">
        <v>1</v>
      </c>
      <c r="L105" s="3">
        <v>0</v>
      </c>
      <c r="M105" s="3">
        <v>0</v>
      </c>
      <c r="N105" s="3">
        <v>0</v>
      </c>
      <c r="O105" s="3">
        <v>0</v>
      </c>
      <c r="P105" s="3">
        <v>0</v>
      </c>
      <c r="Q105" s="3">
        <v>0</v>
      </c>
      <c r="R105" s="3">
        <v>0</v>
      </c>
      <c r="S105" s="2" t="s">
        <v>111</v>
      </c>
      <c r="T105" s="19" t="s">
        <v>426</v>
      </c>
    </row>
    <row r="106" spans="1:20" s="10" customFormat="1" ht="68.25" x14ac:dyDescent="0.25">
      <c r="A106" s="15">
        <v>94</v>
      </c>
      <c r="B106" s="51"/>
      <c r="C106" s="3" t="s">
        <v>146</v>
      </c>
      <c r="D106" s="3" t="s">
        <v>217</v>
      </c>
      <c r="E106" s="5" t="s">
        <v>327</v>
      </c>
      <c r="F106" s="16">
        <v>94</v>
      </c>
      <c r="G106" s="21" t="s">
        <v>204</v>
      </c>
      <c r="H106" s="5"/>
      <c r="I106" s="3" t="s">
        <v>110</v>
      </c>
      <c r="J106" s="3">
        <v>9</v>
      </c>
      <c r="K106" s="3">
        <v>2</v>
      </c>
      <c r="L106" s="3">
        <v>0.75</v>
      </c>
      <c r="M106" s="3">
        <v>0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  <c r="S106" s="2" t="s">
        <v>111</v>
      </c>
      <c r="T106" s="38" t="s">
        <v>328</v>
      </c>
    </row>
    <row r="107" spans="1:20" s="10" customFormat="1" ht="68.25" x14ac:dyDescent="0.25">
      <c r="A107" s="15">
        <v>95</v>
      </c>
      <c r="B107" s="51"/>
      <c r="C107" s="3" t="s">
        <v>132</v>
      </c>
      <c r="D107" s="3" t="s">
        <v>217</v>
      </c>
      <c r="E107" s="5" t="s">
        <v>329</v>
      </c>
      <c r="F107" s="16">
        <v>95</v>
      </c>
      <c r="G107" s="21" t="s">
        <v>204</v>
      </c>
      <c r="H107" s="5"/>
      <c r="I107" s="3" t="s">
        <v>110</v>
      </c>
      <c r="J107" s="3">
        <v>4</v>
      </c>
      <c r="K107" s="3">
        <v>2</v>
      </c>
      <c r="L107" s="3">
        <v>0.75</v>
      </c>
      <c r="M107" s="3">
        <v>0</v>
      </c>
      <c r="N107" s="3">
        <v>0</v>
      </c>
      <c r="O107" s="3">
        <v>0</v>
      </c>
      <c r="P107" s="3">
        <v>0</v>
      </c>
      <c r="Q107" s="3">
        <v>0</v>
      </c>
      <c r="R107" s="3">
        <v>0</v>
      </c>
      <c r="S107" s="2" t="s">
        <v>111</v>
      </c>
      <c r="T107" s="38" t="s">
        <v>328</v>
      </c>
    </row>
    <row r="108" spans="1:20" s="10" customFormat="1" ht="68.25" x14ac:dyDescent="0.25">
      <c r="A108" s="15">
        <v>96</v>
      </c>
      <c r="B108" s="51"/>
      <c r="C108" s="3" t="s">
        <v>146</v>
      </c>
      <c r="D108" s="3" t="s">
        <v>217</v>
      </c>
      <c r="E108" s="5" t="s">
        <v>303</v>
      </c>
      <c r="F108" s="16">
        <v>96</v>
      </c>
      <c r="G108" s="21" t="s">
        <v>204</v>
      </c>
      <c r="H108" s="5" t="s">
        <v>330</v>
      </c>
      <c r="I108" s="3" t="s">
        <v>110</v>
      </c>
      <c r="J108" s="3">
        <v>9.6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>
        <v>0</v>
      </c>
      <c r="Q108" s="3">
        <v>0</v>
      </c>
      <c r="R108" s="3">
        <v>0</v>
      </c>
      <c r="S108" s="2" t="s">
        <v>111</v>
      </c>
      <c r="T108" s="19" t="s">
        <v>427</v>
      </c>
    </row>
    <row r="109" spans="1:20" s="10" customFormat="1" ht="68.25" x14ac:dyDescent="0.25">
      <c r="A109" s="15">
        <v>97</v>
      </c>
      <c r="B109" s="51"/>
      <c r="C109" s="3" t="s">
        <v>146</v>
      </c>
      <c r="D109" s="3" t="s">
        <v>217</v>
      </c>
      <c r="E109" s="5" t="s">
        <v>399</v>
      </c>
      <c r="F109" s="16">
        <v>97</v>
      </c>
      <c r="G109" s="21" t="s">
        <v>204</v>
      </c>
      <c r="H109" s="5" t="s">
        <v>332</v>
      </c>
      <c r="I109" s="3" t="s">
        <v>110</v>
      </c>
      <c r="J109" s="3">
        <v>9.6</v>
      </c>
      <c r="K109" s="3">
        <v>2</v>
      </c>
      <c r="L109" s="3">
        <v>0.75</v>
      </c>
      <c r="M109" s="3">
        <v>0</v>
      </c>
      <c r="N109" s="3">
        <v>0</v>
      </c>
      <c r="O109" s="3">
        <v>0</v>
      </c>
      <c r="P109" s="3">
        <v>0</v>
      </c>
      <c r="Q109" s="3">
        <v>0</v>
      </c>
      <c r="R109" s="3">
        <v>0</v>
      </c>
      <c r="S109" s="2" t="s">
        <v>111</v>
      </c>
      <c r="T109" s="38" t="s">
        <v>205</v>
      </c>
    </row>
    <row r="110" spans="1:20" s="10" customFormat="1" ht="68.25" x14ac:dyDescent="0.25">
      <c r="A110" s="15">
        <v>98</v>
      </c>
      <c r="B110" s="51"/>
      <c r="C110" s="3" t="s">
        <v>146</v>
      </c>
      <c r="D110" s="3" t="s">
        <v>217</v>
      </c>
      <c r="E110" s="5" t="s">
        <v>331</v>
      </c>
      <c r="F110" s="16">
        <v>98</v>
      </c>
      <c r="G110" s="21" t="s">
        <v>204</v>
      </c>
      <c r="H110" s="5" t="s">
        <v>87</v>
      </c>
      <c r="I110" s="3" t="s">
        <v>110</v>
      </c>
      <c r="J110" s="3">
        <v>9.6</v>
      </c>
      <c r="K110" s="3">
        <v>0</v>
      </c>
      <c r="L110" s="3">
        <v>0</v>
      </c>
      <c r="M110" s="3">
        <v>0</v>
      </c>
      <c r="N110" s="3">
        <v>0</v>
      </c>
      <c r="O110" s="3">
        <v>0</v>
      </c>
      <c r="P110" s="3">
        <v>0</v>
      </c>
      <c r="Q110" s="3">
        <v>0</v>
      </c>
      <c r="R110" s="3">
        <v>0</v>
      </c>
      <c r="S110" s="2" t="s">
        <v>111</v>
      </c>
      <c r="T110" s="38" t="s">
        <v>205</v>
      </c>
    </row>
    <row r="111" spans="1:20" s="10" customFormat="1" ht="66.75" customHeight="1" x14ac:dyDescent="0.25">
      <c r="A111" s="15">
        <v>99</v>
      </c>
      <c r="B111" s="51"/>
      <c r="C111" s="3" t="s">
        <v>133</v>
      </c>
      <c r="D111" s="3" t="s">
        <v>217</v>
      </c>
      <c r="E111" s="5" t="s">
        <v>333</v>
      </c>
      <c r="F111" s="15">
        <v>99</v>
      </c>
      <c r="G111" s="17" t="s">
        <v>203</v>
      </c>
      <c r="H111" s="5" t="s">
        <v>334</v>
      </c>
      <c r="I111" s="3" t="s">
        <v>202</v>
      </c>
      <c r="J111" s="3">
        <v>4</v>
      </c>
      <c r="K111" s="3">
        <v>2</v>
      </c>
      <c r="L111" s="3">
        <v>0.75</v>
      </c>
      <c r="M111" s="3">
        <v>0</v>
      </c>
      <c r="N111" s="3">
        <v>0</v>
      </c>
      <c r="O111" s="3">
        <v>0</v>
      </c>
      <c r="P111" s="3">
        <v>0</v>
      </c>
      <c r="Q111" s="3">
        <v>0</v>
      </c>
      <c r="R111" s="3">
        <v>0</v>
      </c>
      <c r="S111" s="2" t="s">
        <v>111</v>
      </c>
      <c r="T111" s="3" t="s">
        <v>134</v>
      </c>
    </row>
    <row r="112" spans="1:20" s="10" customFormat="1" ht="68.25" customHeight="1" x14ac:dyDescent="0.25">
      <c r="A112" s="15">
        <v>100</v>
      </c>
      <c r="B112" s="51"/>
      <c r="C112" s="3" t="s">
        <v>133</v>
      </c>
      <c r="D112" s="3" t="s">
        <v>217</v>
      </c>
      <c r="E112" s="5" t="s">
        <v>335</v>
      </c>
      <c r="F112" s="15">
        <v>100</v>
      </c>
      <c r="G112" s="17" t="s">
        <v>203</v>
      </c>
      <c r="H112" s="5" t="s">
        <v>87</v>
      </c>
      <c r="I112" s="3" t="s">
        <v>202</v>
      </c>
      <c r="J112" s="3">
        <v>1</v>
      </c>
      <c r="K112" s="3">
        <v>1</v>
      </c>
      <c r="L112" s="3">
        <v>0.75</v>
      </c>
      <c r="M112" s="3">
        <v>0</v>
      </c>
      <c r="N112" s="3">
        <v>0</v>
      </c>
      <c r="O112" s="3">
        <v>0</v>
      </c>
      <c r="P112" s="3">
        <v>0</v>
      </c>
      <c r="Q112" s="3">
        <v>0</v>
      </c>
      <c r="R112" s="3">
        <v>0</v>
      </c>
      <c r="S112" s="2" t="s">
        <v>111</v>
      </c>
      <c r="T112" s="3" t="s">
        <v>134</v>
      </c>
    </row>
    <row r="113" spans="1:20" s="10" customFormat="1" ht="69" customHeight="1" x14ac:dyDescent="0.25">
      <c r="A113" s="15">
        <v>101</v>
      </c>
      <c r="B113" s="51"/>
      <c r="C113" s="3" t="s">
        <v>133</v>
      </c>
      <c r="D113" s="3" t="s">
        <v>217</v>
      </c>
      <c r="E113" s="5" t="s">
        <v>336</v>
      </c>
      <c r="F113" s="15">
        <v>101</v>
      </c>
      <c r="G113" s="17" t="s">
        <v>203</v>
      </c>
      <c r="H113" s="5" t="s">
        <v>87</v>
      </c>
      <c r="I113" s="3" t="s">
        <v>202</v>
      </c>
      <c r="J113" s="3">
        <v>3</v>
      </c>
      <c r="K113" s="3">
        <v>3</v>
      </c>
      <c r="L113" s="3" t="s">
        <v>337</v>
      </c>
      <c r="M113" s="3">
        <v>0</v>
      </c>
      <c r="N113" s="3">
        <v>0</v>
      </c>
      <c r="O113" s="3">
        <v>0</v>
      </c>
      <c r="P113" s="3">
        <v>0</v>
      </c>
      <c r="Q113" s="3">
        <v>0</v>
      </c>
      <c r="R113" s="3">
        <v>0</v>
      </c>
      <c r="S113" s="2" t="s">
        <v>111</v>
      </c>
      <c r="T113" s="3" t="s">
        <v>134</v>
      </c>
    </row>
    <row r="114" spans="1:20" s="10" customFormat="1" ht="69.75" customHeight="1" x14ac:dyDescent="0.25">
      <c r="A114" s="15">
        <v>102</v>
      </c>
      <c r="B114" s="51"/>
      <c r="C114" s="3" t="s">
        <v>133</v>
      </c>
      <c r="D114" s="3" t="s">
        <v>217</v>
      </c>
      <c r="E114" s="5" t="s">
        <v>338</v>
      </c>
      <c r="F114" s="16">
        <v>102</v>
      </c>
      <c r="G114" s="17" t="s">
        <v>203</v>
      </c>
      <c r="H114" s="5" t="s">
        <v>87</v>
      </c>
      <c r="I114" s="3" t="s">
        <v>202</v>
      </c>
      <c r="J114" s="3">
        <v>14</v>
      </c>
      <c r="K114" s="3">
        <v>14</v>
      </c>
      <c r="L114" s="3">
        <v>0.75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2" t="s">
        <v>111</v>
      </c>
      <c r="T114" s="3" t="s">
        <v>134</v>
      </c>
    </row>
    <row r="115" spans="1:20" s="10" customFormat="1" ht="25.5" customHeight="1" x14ac:dyDescent="0.25">
      <c r="A115" s="15"/>
      <c r="B115" s="51"/>
      <c r="C115" s="44" t="s">
        <v>136</v>
      </c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3"/>
    </row>
    <row r="116" spans="1:20" s="10" customFormat="1" ht="70.5" customHeight="1" x14ac:dyDescent="0.25">
      <c r="A116" s="15">
        <v>103</v>
      </c>
      <c r="B116" s="51"/>
      <c r="C116" s="3" t="s">
        <v>132</v>
      </c>
      <c r="D116" s="5" t="s">
        <v>400</v>
      </c>
      <c r="E116" s="3" t="s">
        <v>256</v>
      </c>
      <c r="F116" s="16">
        <v>103</v>
      </c>
      <c r="G116" s="17" t="s">
        <v>203</v>
      </c>
      <c r="H116" s="5"/>
      <c r="I116" s="3" t="s">
        <v>110</v>
      </c>
      <c r="J116" s="3">
        <v>9</v>
      </c>
      <c r="K116" s="3">
        <v>3</v>
      </c>
      <c r="L116" s="3">
        <v>0.75</v>
      </c>
      <c r="M116" s="3">
        <v>0</v>
      </c>
      <c r="N116" s="3">
        <v>0</v>
      </c>
      <c r="O116" s="3">
        <v>0</v>
      </c>
      <c r="P116" s="3">
        <v>0</v>
      </c>
      <c r="Q116" s="3">
        <v>0</v>
      </c>
      <c r="R116" s="3">
        <v>0</v>
      </c>
      <c r="S116" s="6" t="s">
        <v>111</v>
      </c>
      <c r="T116" s="19" t="s">
        <v>255</v>
      </c>
    </row>
    <row r="117" spans="1:20" s="10" customFormat="1" ht="70.5" customHeight="1" x14ac:dyDescent="0.25">
      <c r="A117" s="15">
        <v>104</v>
      </c>
      <c r="B117" s="51"/>
      <c r="C117" s="3" t="s">
        <v>132</v>
      </c>
      <c r="D117" s="5" t="s">
        <v>400</v>
      </c>
      <c r="E117" s="3" t="s">
        <v>257</v>
      </c>
      <c r="F117" s="16">
        <v>104</v>
      </c>
      <c r="G117" s="17" t="s">
        <v>203</v>
      </c>
      <c r="H117" s="5"/>
      <c r="I117" s="3" t="s">
        <v>110</v>
      </c>
      <c r="J117" s="3">
        <v>9</v>
      </c>
      <c r="K117" s="3">
        <v>0</v>
      </c>
      <c r="L117" s="3">
        <v>0.75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6" t="s">
        <v>111</v>
      </c>
      <c r="T117" s="19" t="s">
        <v>281</v>
      </c>
    </row>
    <row r="118" spans="1:20" s="10" customFormat="1" ht="70.5" customHeight="1" x14ac:dyDescent="0.25">
      <c r="A118" s="15">
        <v>105</v>
      </c>
      <c r="B118" s="51"/>
      <c r="C118" s="3" t="s">
        <v>146</v>
      </c>
      <c r="D118" s="5" t="s">
        <v>400</v>
      </c>
      <c r="E118" s="3" t="s">
        <v>258</v>
      </c>
      <c r="F118" s="16">
        <v>105</v>
      </c>
      <c r="G118" s="17" t="s">
        <v>203</v>
      </c>
      <c r="H118" s="5"/>
      <c r="I118" s="3" t="s">
        <v>110</v>
      </c>
      <c r="J118" s="3">
        <v>9</v>
      </c>
      <c r="K118" s="3">
        <v>3</v>
      </c>
      <c r="L118" s="3">
        <v>0.75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6" t="s">
        <v>111</v>
      </c>
      <c r="T118" s="19" t="s">
        <v>259</v>
      </c>
    </row>
    <row r="119" spans="1:20" s="10" customFormat="1" ht="70.5" customHeight="1" x14ac:dyDescent="0.25">
      <c r="A119" s="15">
        <v>106</v>
      </c>
      <c r="B119" s="51"/>
      <c r="C119" s="3" t="s">
        <v>146</v>
      </c>
      <c r="D119" s="5" t="s">
        <v>400</v>
      </c>
      <c r="E119" s="3" t="s">
        <v>260</v>
      </c>
      <c r="F119" s="16">
        <v>106</v>
      </c>
      <c r="G119" s="17" t="s">
        <v>203</v>
      </c>
      <c r="H119" s="5"/>
      <c r="I119" s="3" t="s">
        <v>110</v>
      </c>
      <c r="J119" s="3">
        <v>9</v>
      </c>
      <c r="K119" s="3">
        <v>3</v>
      </c>
      <c r="L119" s="3">
        <v>0.75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6" t="s">
        <v>111</v>
      </c>
      <c r="T119" s="19" t="s">
        <v>428</v>
      </c>
    </row>
    <row r="120" spans="1:20" s="10" customFormat="1" ht="70.5" customHeight="1" x14ac:dyDescent="0.25">
      <c r="A120" s="15">
        <v>107</v>
      </c>
      <c r="B120" s="51"/>
      <c r="C120" s="3" t="s">
        <v>146</v>
      </c>
      <c r="D120" s="5" t="s">
        <v>400</v>
      </c>
      <c r="E120" s="3" t="s">
        <v>261</v>
      </c>
      <c r="F120" s="16">
        <v>107</v>
      </c>
      <c r="G120" s="17" t="s">
        <v>203</v>
      </c>
      <c r="H120" s="5" t="s">
        <v>189</v>
      </c>
      <c r="I120" s="3" t="s">
        <v>110</v>
      </c>
      <c r="J120" s="3">
        <v>9</v>
      </c>
      <c r="K120" s="3">
        <v>3</v>
      </c>
      <c r="L120" s="3">
        <v>0.75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6" t="s">
        <v>111</v>
      </c>
      <c r="T120" s="19" t="s">
        <v>193</v>
      </c>
    </row>
    <row r="121" spans="1:20" s="10" customFormat="1" ht="70.5" customHeight="1" x14ac:dyDescent="0.25">
      <c r="A121" s="15">
        <v>108</v>
      </c>
      <c r="B121" s="51"/>
      <c r="C121" s="3" t="s">
        <v>146</v>
      </c>
      <c r="D121" s="5" t="s">
        <v>400</v>
      </c>
      <c r="E121" s="3" t="s">
        <v>268</v>
      </c>
      <c r="F121" s="16">
        <v>108</v>
      </c>
      <c r="G121" s="17" t="s">
        <v>203</v>
      </c>
      <c r="H121" s="5"/>
      <c r="I121" s="3" t="s">
        <v>110</v>
      </c>
      <c r="J121" s="3">
        <v>9</v>
      </c>
      <c r="K121" s="3">
        <v>3</v>
      </c>
      <c r="L121" s="3">
        <v>0.75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6" t="s">
        <v>111</v>
      </c>
      <c r="T121" s="19" t="s">
        <v>429</v>
      </c>
    </row>
    <row r="122" spans="1:20" s="10" customFormat="1" ht="70.5" customHeight="1" x14ac:dyDescent="0.25">
      <c r="A122" s="15">
        <v>109</v>
      </c>
      <c r="B122" s="51"/>
      <c r="C122" s="3" t="s">
        <v>146</v>
      </c>
      <c r="D122" s="5" t="s">
        <v>400</v>
      </c>
      <c r="E122" s="3" t="s">
        <v>262</v>
      </c>
      <c r="F122" s="16">
        <v>109</v>
      </c>
      <c r="G122" s="17" t="s">
        <v>203</v>
      </c>
      <c r="H122" s="5" t="s">
        <v>190</v>
      </c>
      <c r="I122" s="3" t="s">
        <v>110</v>
      </c>
      <c r="J122" s="3">
        <v>9</v>
      </c>
      <c r="K122" s="3">
        <v>3</v>
      </c>
      <c r="L122" s="3">
        <v>0.75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6" t="s">
        <v>111</v>
      </c>
      <c r="T122" s="19" t="s">
        <v>431</v>
      </c>
    </row>
    <row r="123" spans="1:20" s="10" customFormat="1" ht="70.5" customHeight="1" x14ac:dyDescent="0.25">
      <c r="A123" s="15">
        <v>110</v>
      </c>
      <c r="B123" s="51"/>
      <c r="C123" s="3" t="s">
        <v>146</v>
      </c>
      <c r="D123" s="5" t="s">
        <v>400</v>
      </c>
      <c r="E123" s="3" t="s">
        <v>263</v>
      </c>
      <c r="F123" s="16">
        <v>110</v>
      </c>
      <c r="G123" s="17" t="s">
        <v>203</v>
      </c>
      <c r="H123" s="5"/>
      <c r="I123" s="3" t="s">
        <v>110</v>
      </c>
      <c r="J123" s="3">
        <v>9</v>
      </c>
      <c r="K123" s="3">
        <v>3</v>
      </c>
      <c r="L123" s="3">
        <v>0.75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6" t="s">
        <v>111</v>
      </c>
      <c r="T123" s="19" t="s">
        <v>192</v>
      </c>
    </row>
    <row r="124" spans="1:20" s="10" customFormat="1" ht="70.5" customHeight="1" x14ac:dyDescent="0.25">
      <c r="A124" s="15">
        <v>111</v>
      </c>
      <c r="B124" s="51"/>
      <c r="C124" s="3" t="s">
        <v>146</v>
      </c>
      <c r="D124" s="5" t="s">
        <v>400</v>
      </c>
      <c r="E124" s="3" t="s">
        <v>264</v>
      </c>
      <c r="F124" s="16">
        <v>111</v>
      </c>
      <c r="G124" s="17" t="s">
        <v>203</v>
      </c>
      <c r="H124" s="5" t="s">
        <v>87</v>
      </c>
      <c r="I124" s="3" t="s">
        <v>110</v>
      </c>
      <c r="J124" s="3">
        <v>9</v>
      </c>
      <c r="K124" s="3">
        <v>3</v>
      </c>
      <c r="L124" s="3">
        <v>0.75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6" t="s">
        <v>111</v>
      </c>
      <c r="T124" s="19" t="s">
        <v>432</v>
      </c>
    </row>
    <row r="125" spans="1:20" s="10" customFormat="1" ht="70.5" customHeight="1" x14ac:dyDescent="0.25">
      <c r="A125" s="15">
        <v>112</v>
      </c>
      <c r="B125" s="51"/>
      <c r="C125" s="3" t="s">
        <v>146</v>
      </c>
      <c r="D125" s="5" t="s">
        <v>400</v>
      </c>
      <c r="E125" s="3" t="s">
        <v>265</v>
      </c>
      <c r="F125" s="16">
        <v>112</v>
      </c>
      <c r="G125" s="17" t="s">
        <v>203</v>
      </c>
      <c r="H125" s="5"/>
      <c r="I125" s="3" t="s">
        <v>110</v>
      </c>
      <c r="J125" s="3">
        <v>9</v>
      </c>
      <c r="K125" s="3">
        <v>3</v>
      </c>
      <c r="L125" s="3">
        <v>0.75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6" t="s">
        <v>111</v>
      </c>
      <c r="T125" s="19" t="s">
        <v>430</v>
      </c>
    </row>
    <row r="126" spans="1:20" s="10" customFormat="1" ht="70.5" customHeight="1" x14ac:dyDescent="0.25">
      <c r="A126" s="15">
        <v>113</v>
      </c>
      <c r="B126" s="51"/>
      <c r="C126" s="3" t="s">
        <v>146</v>
      </c>
      <c r="D126" s="5" t="s">
        <v>400</v>
      </c>
      <c r="E126" s="3" t="s">
        <v>213</v>
      </c>
      <c r="F126" s="16">
        <v>113</v>
      </c>
      <c r="G126" s="17" t="s">
        <v>203</v>
      </c>
      <c r="H126" s="5" t="s">
        <v>212</v>
      </c>
      <c r="I126" s="3" t="s">
        <v>110</v>
      </c>
      <c r="J126" s="3">
        <v>9</v>
      </c>
      <c r="K126" s="3">
        <v>3</v>
      </c>
      <c r="L126" s="3">
        <v>0.75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6" t="s">
        <v>111</v>
      </c>
      <c r="T126" s="19" t="s">
        <v>192</v>
      </c>
    </row>
    <row r="127" spans="1:20" s="10" customFormat="1" ht="70.5" customHeight="1" x14ac:dyDescent="0.25">
      <c r="A127" s="15">
        <v>114</v>
      </c>
      <c r="B127" s="51"/>
      <c r="C127" s="3" t="s">
        <v>146</v>
      </c>
      <c r="D127" s="5" t="s">
        <v>400</v>
      </c>
      <c r="E127" s="3" t="s">
        <v>215</v>
      </c>
      <c r="F127" s="16">
        <v>114</v>
      </c>
      <c r="G127" s="17" t="s">
        <v>203</v>
      </c>
      <c r="H127" s="5"/>
      <c r="I127" s="3" t="s">
        <v>110</v>
      </c>
      <c r="J127" s="3">
        <v>9</v>
      </c>
      <c r="K127" s="3">
        <v>3</v>
      </c>
      <c r="L127" s="3">
        <v>0.75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6" t="s">
        <v>111</v>
      </c>
      <c r="T127" s="19" t="s">
        <v>191</v>
      </c>
    </row>
    <row r="128" spans="1:20" s="10" customFormat="1" ht="70.5" customHeight="1" x14ac:dyDescent="0.25">
      <c r="A128" s="15">
        <v>115</v>
      </c>
      <c r="B128" s="51"/>
      <c r="C128" s="3" t="s">
        <v>146</v>
      </c>
      <c r="D128" s="5" t="s">
        <v>400</v>
      </c>
      <c r="E128" s="3" t="s">
        <v>266</v>
      </c>
      <c r="F128" s="16">
        <v>115</v>
      </c>
      <c r="G128" s="17" t="s">
        <v>203</v>
      </c>
      <c r="H128" s="5"/>
      <c r="I128" s="3" t="s">
        <v>110</v>
      </c>
      <c r="J128" s="3">
        <v>9</v>
      </c>
      <c r="K128" s="3">
        <v>3</v>
      </c>
      <c r="L128" s="3">
        <v>0.75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6" t="s">
        <v>111</v>
      </c>
      <c r="T128" s="19" t="s">
        <v>433</v>
      </c>
    </row>
    <row r="129" spans="1:20" s="10" customFormat="1" ht="70.5" customHeight="1" x14ac:dyDescent="0.25">
      <c r="A129" s="15">
        <v>116</v>
      </c>
      <c r="B129" s="51"/>
      <c r="C129" s="3" t="s">
        <v>146</v>
      </c>
      <c r="D129" s="5" t="s">
        <v>400</v>
      </c>
      <c r="E129" s="3" t="s">
        <v>214</v>
      </c>
      <c r="F129" s="16">
        <v>116</v>
      </c>
      <c r="G129" s="17" t="s">
        <v>203</v>
      </c>
      <c r="H129" s="5"/>
      <c r="I129" s="3" t="s">
        <v>110</v>
      </c>
      <c r="J129" s="3">
        <v>9</v>
      </c>
      <c r="K129" s="3">
        <v>3</v>
      </c>
      <c r="L129" s="3">
        <v>0.75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6" t="s">
        <v>111</v>
      </c>
      <c r="T129" s="19" t="s">
        <v>191</v>
      </c>
    </row>
    <row r="130" spans="1:20" s="10" customFormat="1" ht="70.5" customHeight="1" x14ac:dyDescent="0.25">
      <c r="A130" s="15">
        <v>117</v>
      </c>
      <c r="B130" s="51"/>
      <c r="C130" s="3" t="s">
        <v>146</v>
      </c>
      <c r="D130" s="5" t="s">
        <v>400</v>
      </c>
      <c r="E130" s="3" t="s">
        <v>267</v>
      </c>
      <c r="F130" s="16">
        <v>117</v>
      </c>
      <c r="G130" s="17" t="s">
        <v>203</v>
      </c>
      <c r="H130" s="5" t="s">
        <v>188</v>
      </c>
      <c r="I130" s="3" t="s">
        <v>110</v>
      </c>
      <c r="J130" s="3">
        <v>9</v>
      </c>
      <c r="K130" s="3">
        <v>3</v>
      </c>
      <c r="L130" s="3">
        <v>0.75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6" t="s">
        <v>111</v>
      </c>
      <c r="T130" s="19" t="s">
        <v>434</v>
      </c>
    </row>
    <row r="131" spans="1:20" s="10" customFormat="1" ht="70.5" customHeight="1" x14ac:dyDescent="0.25">
      <c r="A131" s="15">
        <f t="shared" ref="A131:A134" si="3">A130+1</f>
        <v>118</v>
      </c>
      <c r="B131" s="51"/>
      <c r="C131" s="3" t="s">
        <v>133</v>
      </c>
      <c r="D131" s="5" t="s">
        <v>400</v>
      </c>
      <c r="E131" s="5" t="s">
        <v>367</v>
      </c>
      <c r="F131" s="15">
        <v>118</v>
      </c>
      <c r="G131" s="17" t="s">
        <v>203</v>
      </c>
      <c r="H131" s="5" t="s">
        <v>87</v>
      </c>
      <c r="I131" s="5" t="s">
        <v>202</v>
      </c>
      <c r="J131" s="3">
        <v>3</v>
      </c>
      <c r="K131" s="3">
        <v>1</v>
      </c>
      <c r="L131" s="3" t="s">
        <v>368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2" t="s">
        <v>111</v>
      </c>
      <c r="T131" s="5" t="s">
        <v>134</v>
      </c>
    </row>
    <row r="132" spans="1:20" s="10" customFormat="1" ht="69.75" customHeight="1" x14ac:dyDescent="0.25">
      <c r="A132" s="15">
        <f t="shared" si="3"/>
        <v>119</v>
      </c>
      <c r="B132" s="51"/>
      <c r="C132" s="3" t="s">
        <v>133</v>
      </c>
      <c r="D132" s="5" t="s">
        <v>401</v>
      </c>
      <c r="E132" s="5" t="s">
        <v>369</v>
      </c>
      <c r="F132" s="15">
        <v>119</v>
      </c>
      <c r="G132" s="17" t="s">
        <v>203</v>
      </c>
      <c r="H132" s="5" t="s">
        <v>87</v>
      </c>
      <c r="I132" s="5" t="s">
        <v>202</v>
      </c>
      <c r="J132" s="3">
        <v>2</v>
      </c>
      <c r="K132" s="3">
        <v>2</v>
      </c>
      <c r="L132" s="3" t="s">
        <v>337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2" t="s">
        <v>111</v>
      </c>
      <c r="T132" s="5" t="s">
        <v>134</v>
      </c>
    </row>
    <row r="133" spans="1:20" s="10" customFormat="1" ht="66.75" customHeight="1" x14ac:dyDescent="0.25">
      <c r="A133" s="15">
        <f t="shared" si="3"/>
        <v>120</v>
      </c>
      <c r="B133" s="51"/>
      <c r="C133" s="3" t="s">
        <v>133</v>
      </c>
      <c r="D133" s="5" t="s">
        <v>400</v>
      </c>
      <c r="E133" s="5" t="s">
        <v>370</v>
      </c>
      <c r="F133" s="15">
        <v>120</v>
      </c>
      <c r="G133" s="17" t="s">
        <v>203</v>
      </c>
      <c r="H133" s="5" t="s">
        <v>87</v>
      </c>
      <c r="I133" s="5" t="s">
        <v>202</v>
      </c>
      <c r="J133" s="3">
        <v>2</v>
      </c>
      <c r="K133" s="3">
        <v>2</v>
      </c>
      <c r="L133" s="3" t="s">
        <v>337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2" t="s">
        <v>111</v>
      </c>
      <c r="T133" s="5" t="s">
        <v>134</v>
      </c>
    </row>
    <row r="134" spans="1:20" s="10" customFormat="1" ht="66.75" customHeight="1" x14ac:dyDescent="0.25">
      <c r="A134" s="15">
        <f t="shared" si="3"/>
        <v>121</v>
      </c>
      <c r="B134" s="51"/>
      <c r="C134" s="3" t="s">
        <v>133</v>
      </c>
      <c r="D134" s="5" t="s">
        <v>400</v>
      </c>
      <c r="E134" s="5" t="s">
        <v>371</v>
      </c>
      <c r="F134" s="16">
        <v>121</v>
      </c>
      <c r="G134" s="17" t="s">
        <v>203</v>
      </c>
      <c r="H134" s="5" t="s">
        <v>87</v>
      </c>
      <c r="I134" s="5" t="s">
        <v>202</v>
      </c>
      <c r="J134" s="3">
        <v>1</v>
      </c>
      <c r="K134" s="3">
        <v>1</v>
      </c>
      <c r="L134" s="3" t="s">
        <v>337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2" t="s">
        <v>111</v>
      </c>
      <c r="T134" s="5" t="s">
        <v>134</v>
      </c>
    </row>
    <row r="135" spans="1:20" s="10" customFormat="1" ht="27.75" customHeight="1" x14ac:dyDescent="0.25">
      <c r="A135" s="15"/>
      <c r="B135" s="51"/>
      <c r="C135" s="72" t="s">
        <v>163</v>
      </c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4"/>
    </row>
    <row r="136" spans="1:20" s="10" customFormat="1" ht="70.5" customHeight="1" x14ac:dyDescent="0.25">
      <c r="A136" s="15">
        <v>122</v>
      </c>
      <c r="B136" s="51"/>
      <c r="C136" s="3" t="s">
        <v>146</v>
      </c>
      <c r="D136" s="3" t="s">
        <v>402</v>
      </c>
      <c r="E136" s="3" t="s">
        <v>169</v>
      </c>
      <c r="F136" s="16">
        <v>122</v>
      </c>
      <c r="G136" s="17" t="s">
        <v>203</v>
      </c>
      <c r="H136" s="5" t="s">
        <v>176</v>
      </c>
      <c r="I136" s="3" t="s">
        <v>110</v>
      </c>
      <c r="J136" s="3">
        <v>9</v>
      </c>
      <c r="K136" s="3">
        <v>3</v>
      </c>
      <c r="L136" s="3">
        <v>0.75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6" t="s">
        <v>111</v>
      </c>
      <c r="T136" s="19" t="s">
        <v>435</v>
      </c>
    </row>
    <row r="137" spans="1:20" s="10" customFormat="1" ht="70.5" customHeight="1" x14ac:dyDescent="0.25">
      <c r="A137" s="15">
        <v>123</v>
      </c>
      <c r="B137" s="51"/>
      <c r="C137" s="3" t="s">
        <v>146</v>
      </c>
      <c r="D137" s="3" t="s">
        <v>402</v>
      </c>
      <c r="E137" s="5" t="s">
        <v>165</v>
      </c>
      <c r="F137" s="16">
        <v>123</v>
      </c>
      <c r="G137" s="17" t="s">
        <v>203</v>
      </c>
      <c r="H137" s="5" t="s">
        <v>185</v>
      </c>
      <c r="I137" s="3" t="s">
        <v>110</v>
      </c>
      <c r="J137" s="3">
        <v>9</v>
      </c>
      <c r="K137" s="3">
        <v>3</v>
      </c>
      <c r="L137" s="3">
        <v>0.75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6" t="s">
        <v>111</v>
      </c>
      <c r="T137" s="19" t="s">
        <v>172</v>
      </c>
    </row>
    <row r="138" spans="1:20" s="10" customFormat="1" ht="70.5" customHeight="1" x14ac:dyDescent="0.25">
      <c r="A138" s="15">
        <v>124</v>
      </c>
      <c r="B138" s="51"/>
      <c r="C138" s="3" t="s">
        <v>146</v>
      </c>
      <c r="D138" s="3" t="s">
        <v>402</v>
      </c>
      <c r="E138" s="5" t="s">
        <v>164</v>
      </c>
      <c r="F138" s="16">
        <v>124</v>
      </c>
      <c r="G138" s="17" t="s">
        <v>203</v>
      </c>
      <c r="H138" s="5" t="s">
        <v>184</v>
      </c>
      <c r="I138" s="3" t="s">
        <v>110</v>
      </c>
      <c r="J138" s="3">
        <v>9</v>
      </c>
      <c r="K138" s="3">
        <v>3</v>
      </c>
      <c r="L138" s="3">
        <v>0.75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6" t="s">
        <v>111</v>
      </c>
      <c r="T138" s="19" t="s">
        <v>172</v>
      </c>
    </row>
    <row r="139" spans="1:20" s="10" customFormat="1" ht="70.5" customHeight="1" x14ac:dyDescent="0.25">
      <c r="A139" s="15">
        <v>125</v>
      </c>
      <c r="B139" s="51"/>
      <c r="C139" s="3" t="s">
        <v>146</v>
      </c>
      <c r="D139" s="3" t="s">
        <v>402</v>
      </c>
      <c r="E139" s="3" t="s">
        <v>166</v>
      </c>
      <c r="F139" s="16">
        <v>125</v>
      </c>
      <c r="G139" s="17" t="s">
        <v>203</v>
      </c>
      <c r="H139" s="5" t="s">
        <v>174</v>
      </c>
      <c r="I139" s="3" t="s">
        <v>110</v>
      </c>
      <c r="J139" s="3">
        <v>9</v>
      </c>
      <c r="K139" s="3">
        <v>3</v>
      </c>
      <c r="L139" s="3">
        <v>0.75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6" t="s">
        <v>111</v>
      </c>
      <c r="T139" s="19" t="s">
        <v>436</v>
      </c>
    </row>
    <row r="140" spans="1:20" s="10" customFormat="1" ht="70.5" customHeight="1" x14ac:dyDescent="0.25">
      <c r="A140" s="15">
        <v>126</v>
      </c>
      <c r="B140" s="51"/>
      <c r="C140" s="3" t="s">
        <v>146</v>
      </c>
      <c r="D140" s="3" t="s">
        <v>402</v>
      </c>
      <c r="E140" s="3" t="s">
        <v>167</v>
      </c>
      <c r="F140" s="16">
        <v>126</v>
      </c>
      <c r="G140" s="17" t="s">
        <v>203</v>
      </c>
      <c r="H140" s="5" t="s">
        <v>186</v>
      </c>
      <c r="I140" s="3" t="s">
        <v>110</v>
      </c>
      <c r="J140" s="3">
        <v>9</v>
      </c>
      <c r="K140" s="3">
        <v>3</v>
      </c>
      <c r="L140" s="3">
        <v>0.75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6" t="s">
        <v>111</v>
      </c>
      <c r="T140" s="19" t="s">
        <v>437</v>
      </c>
    </row>
    <row r="141" spans="1:20" s="10" customFormat="1" ht="70.5" customHeight="1" x14ac:dyDescent="0.25">
      <c r="A141" s="15">
        <v>127</v>
      </c>
      <c r="B141" s="51"/>
      <c r="C141" s="3" t="s">
        <v>146</v>
      </c>
      <c r="D141" s="3" t="s">
        <v>402</v>
      </c>
      <c r="E141" s="3" t="s">
        <v>168</v>
      </c>
      <c r="F141" s="16">
        <v>127</v>
      </c>
      <c r="G141" s="17" t="s">
        <v>203</v>
      </c>
      <c r="H141" s="5" t="s">
        <v>175</v>
      </c>
      <c r="I141" s="3" t="s">
        <v>110</v>
      </c>
      <c r="J141" s="3">
        <v>9</v>
      </c>
      <c r="K141" s="3">
        <v>3</v>
      </c>
      <c r="L141" s="3">
        <v>0.75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6" t="s">
        <v>111</v>
      </c>
      <c r="T141" s="19" t="s">
        <v>160</v>
      </c>
    </row>
    <row r="142" spans="1:20" s="10" customFormat="1" ht="70.5" customHeight="1" x14ac:dyDescent="0.25">
      <c r="A142" s="15">
        <v>128</v>
      </c>
      <c r="B142" s="51"/>
      <c r="C142" s="3" t="s">
        <v>146</v>
      </c>
      <c r="D142" s="3" t="s">
        <v>402</v>
      </c>
      <c r="E142" s="3" t="s">
        <v>179</v>
      </c>
      <c r="F142" s="16">
        <v>128</v>
      </c>
      <c r="G142" s="17" t="s">
        <v>203</v>
      </c>
      <c r="H142" s="5" t="s">
        <v>187</v>
      </c>
      <c r="I142" s="3" t="s">
        <v>110</v>
      </c>
      <c r="J142" s="3">
        <v>9</v>
      </c>
      <c r="K142" s="3">
        <v>3</v>
      </c>
      <c r="L142" s="3">
        <v>0.75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6" t="s">
        <v>111</v>
      </c>
      <c r="T142" s="19" t="s">
        <v>173</v>
      </c>
    </row>
    <row r="143" spans="1:20" s="10" customFormat="1" ht="70.5" customHeight="1" x14ac:dyDescent="0.25">
      <c r="A143" s="15">
        <v>129</v>
      </c>
      <c r="B143" s="51"/>
      <c r="C143" s="3" t="s">
        <v>146</v>
      </c>
      <c r="D143" s="3" t="s">
        <v>402</v>
      </c>
      <c r="E143" s="3" t="s">
        <v>171</v>
      </c>
      <c r="F143" s="16">
        <v>129</v>
      </c>
      <c r="G143" s="17" t="s">
        <v>203</v>
      </c>
      <c r="H143" s="5" t="s">
        <v>178</v>
      </c>
      <c r="I143" s="3" t="s">
        <v>110</v>
      </c>
      <c r="J143" s="3">
        <v>9</v>
      </c>
      <c r="K143" s="3">
        <v>0</v>
      </c>
      <c r="L143" s="3">
        <v>0.75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6" t="s">
        <v>111</v>
      </c>
      <c r="T143" s="19" t="s">
        <v>173</v>
      </c>
    </row>
    <row r="144" spans="1:20" s="10" customFormat="1" ht="70.5" customHeight="1" x14ac:dyDescent="0.25">
      <c r="A144" s="15">
        <v>130</v>
      </c>
      <c r="B144" s="51"/>
      <c r="C144" s="3" t="s">
        <v>146</v>
      </c>
      <c r="D144" s="3" t="s">
        <v>402</v>
      </c>
      <c r="E144" s="3" t="s">
        <v>170</v>
      </c>
      <c r="F144" s="16">
        <v>130</v>
      </c>
      <c r="G144" s="17" t="s">
        <v>203</v>
      </c>
      <c r="H144" s="5" t="s">
        <v>177</v>
      </c>
      <c r="I144" s="3" t="s">
        <v>110</v>
      </c>
      <c r="J144" s="3">
        <v>9</v>
      </c>
      <c r="K144" s="3">
        <v>3</v>
      </c>
      <c r="L144" s="3">
        <v>0.75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6" t="s">
        <v>111</v>
      </c>
      <c r="T144" s="19" t="s">
        <v>438</v>
      </c>
    </row>
    <row r="145" spans="1:20" s="10" customFormat="1" ht="68.25" customHeight="1" x14ac:dyDescent="0.25">
      <c r="A145" s="15">
        <f t="shared" ref="A145:A150" si="4">A144+1</f>
        <v>131</v>
      </c>
      <c r="B145" s="51"/>
      <c r="C145" s="3" t="s">
        <v>133</v>
      </c>
      <c r="D145" s="3" t="s">
        <v>402</v>
      </c>
      <c r="E145" s="5" t="s">
        <v>372</v>
      </c>
      <c r="F145" s="15">
        <v>131</v>
      </c>
      <c r="G145" s="17" t="s">
        <v>203</v>
      </c>
      <c r="H145" s="7" t="s">
        <v>77</v>
      </c>
      <c r="I145" s="3" t="s">
        <v>110</v>
      </c>
      <c r="J145" s="3">
        <v>1</v>
      </c>
      <c r="K145" s="3">
        <v>1</v>
      </c>
      <c r="L145" s="3" t="s">
        <v>337</v>
      </c>
      <c r="M145" s="3">
        <v>0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  <c r="S145" s="6" t="s">
        <v>111</v>
      </c>
      <c r="T145" s="3" t="s">
        <v>134</v>
      </c>
    </row>
    <row r="146" spans="1:20" s="10" customFormat="1" ht="69" customHeight="1" x14ac:dyDescent="0.25">
      <c r="A146" s="15">
        <f t="shared" si="4"/>
        <v>132</v>
      </c>
      <c r="B146" s="51"/>
      <c r="C146" s="3" t="s">
        <v>133</v>
      </c>
      <c r="D146" s="3" t="s">
        <v>402</v>
      </c>
      <c r="E146" s="3" t="s">
        <v>373</v>
      </c>
      <c r="F146" s="15">
        <v>132</v>
      </c>
      <c r="G146" s="17" t="s">
        <v>203</v>
      </c>
      <c r="H146" s="7" t="s">
        <v>101</v>
      </c>
      <c r="I146" s="3" t="s">
        <v>110</v>
      </c>
      <c r="J146" s="3">
        <v>1</v>
      </c>
      <c r="K146" s="3">
        <v>1</v>
      </c>
      <c r="L146" s="3">
        <v>0.75</v>
      </c>
      <c r="M146" s="3">
        <v>0</v>
      </c>
      <c r="N146" s="3">
        <v>0</v>
      </c>
      <c r="O146" s="3">
        <v>0</v>
      </c>
      <c r="P146" s="3">
        <v>0</v>
      </c>
      <c r="Q146" s="3">
        <v>0</v>
      </c>
      <c r="R146" s="3">
        <v>0</v>
      </c>
      <c r="S146" s="6" t="s">
        <v>111</v>
      </c>
      <c r="T146" s="3" t="s">
        <v>134</v>
      </c>
    </row>
    <row r="147" spans="1:20" s="10" customFormat="1" ht="69.75" customHeight="1" x14ac:dyDescent="0.25">
      <c r="A147" s="15">
        <f t="shared" si="4"/>
        <v>133</v>
      </c>
      <c r="B147" s="51"/>
      <c r="C147" s="3" t="s">
        <v>133</v>
      </c>
      <c r="D147" s="3" t="s">
        <v>402</v>
      </c>
      <c r="E147" s="3" t="s">
        <v>374</v>
      </c>
      <c r="F147" s="15">
        <v>133</v>
      </c>
      <c r="G147" s="17" t="s">
        <v>203</v>
      </c>
      <c r="H147" s="7" t="s">
        <v>85</v>
      </c>
      <c r="I147" s="3" t="s">
        <v>110</v>
      </c>
      <c r="J147" s="3">
        <v>1</v>
      </c>
      <c r="K147" s="3">
        <v>1</v>
      </c>
      <c r="L147" s="3" t="s">
        <v>337</v>
      </c>
      <c r="M147" s="3">
        <v>0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  <c r="S147" s="6" t="s">
        <v>111</v>
      </c>
      <c r="T147" s="3" t="s">
        <v>134</v>
      </c>
    </row>
    <row r="148" spans="1:20" s="10" customFormat="1" ht="71.25" customHeight="1" x14ac:dyDescent="0.25">
      <c r="A148" s="15">
        <f t="shared" si="4"/>
        <v>134</v>
      </c>
      <c r="B148" s="51"/>
      <c r="C148" s="3" t="s">
        <v>133</v>
      </c>
      <c r="D148" s="3" t="s">
        <v>402</v>
      </c>
      <c r="E148" s="3" t="s">
        <v>375</v>
      </c>
      <c r="F148" s="15">
        <v>134</v>
      </c>
      <c r="G148" s="17" t="s">
        <v>203</v>
      </c>
      <c r="H148" s="7" t="s">
        <v>104</v>
      </c>
      <c r="I148" s="3" t="s">
        <v>110</v>
      </c>
      <c r="J148" s="3">
        <v>2</v>
      </c>
      <c r="K148" s="3">
        <v>2</v>
      </c>
      <c r="L148" s="3" t="s">
        <v>337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>
        <v>0</v>
      </c>
      <c r="S148" s="6" t="s">
        <v>111</v>
      </c>
      <c r="T148" s="3" t="s">
        <v>134</v>
      </c>
    </row>
    <row r="149" spans="1:20" s="10" customFormat="1" ht="72" customHeight="1" x14ac:dyDescent="0.25">
      <c r="A149" s="15">
        <f t="shared" si="4"/>
        <v>135</v>
      </c>
      <c r="B149" s="51"/>
      <c r="C149" s="3" t="s">
        <v>133</v>
      </c>
      <c r="D149" s="3" t="s">
        <v>402</v>
      </c>
      <c r="E149" s="3" t="s">
        <v>376</v>
      </c>
      <c r="F149" s="15">
        <v>135</v>
      </c>
      <c r="G149" s="17" t="s">
        <v>203</v>
      </c>
      <c r="H149" s="7" t="s">
        <v>88</v>
      </c>
      <c r="I149" s="3" t="s">
        <v>110</v>
      </c>
      <c r="J149" s="3">
        <v>1</v>
      </c>
      <c r="K149" s="3">
        <v>1</v>
      </c>
      <c r="L149" s="3" t="s">
        <v>337</v>
      </c>
      <c r="M149" s="3">
        <v>0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6" t="s">
        <v>111</v>
      </c>
      <c r="T149" s="3" t="s">
        <v>134</v>
      </c>
    </row>
    <row r="150" spans="1:20" s="10" customFormat="1" ht="68.25" customHeight="1" x14ac:dyDescent="0.25">
      <c r="A150" s="15">
        <f t="shared" si="4"/>
        <v>136</v>
      </c>
      <c r="B150" s="51"/>
      <c r="C150" s="3" t="s">
        <v>133</v>
      </c>
      <c r="D150" s="3" t="s">
        <v>402</v>
      </c>
      <c r="E150" s="3" t="s">
        <v>377</v>
      </c>
      <c r="F150" s="15">
        <v>136</v>
      </c>
      <c r="G150" s="17" t="s">
        <v>203</v>
      </c>
      <c r="H150" s="7" t="s">
        <v>87</v>
      </c>
      <c r="I150" s="3" t="s">
        <v>110</v>
      </c>
      <c r="J150" s="3">
        <v>1</v>
      </c>
      <c r="K150" s="3">
        <v>1</v>
      </c>
      <c r="L150" s="3">
        <v>0.75</v>
      </c>
      <c r="M150" s="3">
        <v>0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6" t="s">
        <v>111</v>
      </c>
      <c r="T150" s="3" t="s">
        <v>134</v>
      </c>
    </row>
    <row r="151" spans="1:20" s="10" customFormat="1" ht="27.75" customHeight="1" x14ac:dyDescent="0.25">
      <c r="A151" s="15"/>
      <c r="B151" s="51"/>
      <c r="C151" s="44" t="s">
        <v>269</v>
      </c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3"/>
    </row>
    <row r="152" spans="1:20" s="10" customFormat="1" ht="70.5" customHeight="1" x14ac:dyDescent="0.25">
      <c r="A152" s="15">
        <v>137</v>
      </c>
      <c r="B152" s="51"/>
      <c r="C152" s="3" t="s">
        <v>146</v>
      </c>
      <c r="D152" s="5" t="s">
        <v>403</v>
      </c>
      <c r="E152" s="3" t="s">
        <v>154</v>
      </c>
      <c r="F152" s="16">
        <v>137</v>
      </c>
      <c r="G152" s="17" t="s">
        <v>203</v>
      </c>
      <c r="H152" s="5" t="s">
        <v>158</v>
      </c>
      <c r="I152" s="3" t="s">
        <v>110</v>
      </c>
      <c r="J152" s="3">
        <v>9</v>
      </c>
      <c r="K152" s="3">
        <v>3</v>
      </c>
      <c r="L152" s="3">
        <v>0.75</v>
      </c>
      <c r="M152" s="3">
        <v>0</v>
      </c>
      <c r="N152" s="3">
        <v>0</v>
      </c>
      <c r="O152" s="3">
        <v>0</v>
      </c>
      <c r="P152" s="3">
        <v>0</v>
      </c>
      <c r="Q152" s="3">
        <v>0</v>
      </c>
      <c r="R152" s="3">
        <v>0</v>
      </c>
      <c r="S152" s="6" t="s">
        <v>111</v>
      </c>
      <c r="T152" s="19" t="s">
        <v>439</v>
      </c>
    </row>
    <row r="153" spans="1:20" s="10" customFormat="1" ht="70.5" customHeight="1" x14ac:dyDescent="0.25">
      <c r="A153" s="15">
        <v>138</v>
      </c>
      <c r="B153" s="51"/>
      <c r="C153" s="3" t="s">
        <v>146</v>
      </c>
      <c r="D153" s="5" t="s">
        <v>403</v>
      </c>
      <c r="E153" s="3" t="s">
        <v>155</v>
      </c>
      <c r="F153" s="16">
        <v>138</v>
      </c>
      <c r="G153" s="17" t="s">
        <v>203</v>
      </c>
      <c r="H153" s="5" t="s">
        <v>182</v>
      </c>
      <c r="I153" s="3" t="s">
        <v>110</v>
      </c>
      <c r="J153" s="3">
        <v>9</v>
      </c>
      <c r="K153" s="3">
        <v>3</v>
      </c>
      <c r="L153" s="3">
        <v>0.75</v>
      </c>
      <c r="M153" s="3">
        <v>0</v>
      </c>
      <c r="N153" s="3">
        <v>0</v>
      </c>
      <c r="O153" s="3">
        <v>0</v>
      </c>
      <c r="P153" s="3">
        <v>0</v>
      </c>
      <c r="Q153" s="3">
        <v>0</v>
      </c>
      <c r="R153" s="3">
        <v>0</v>
      </c>
      <c r="S153" s="6" t="s">
        <v>111</v>
      </c>
      <c r="T153" s="19" t="s">
        <v>441</v>
      </c>
    </row>
    <row r="154" spans="1:20" s="10" customFormat="1" ht="70.5" customHeight="1" x14ac:dyDescent="0.25">
      <c r="A154" s="15">
        <v>139</v>
      </c>
      <c r="B154" s="51"/>
      <c r="C154" s="3" t="s">
        <v>146</v>
      </c>
      <c r="D154" s="5" t="s">
        <v>403</v>
      </c>
      <c r="E154" s="3" t="s">
        <v>156</v>
      </c>
      <c r="F154" s="16">
        <v>139</v>
      </c>
      <c r="G154" s="17" t="s">
        <v>203</v>
      </c>
      <c r="H154" s="5" t="s">
        <v>159</v>
      </c>
      <c r="I154" s="3" t="s">
        <v>110</v>
      </c>
      <c r="J154" s="3">
        <v>9</v>
      </c>
      <c r="K154" s="3">
        <v>3</v>
      </c>
      <c r="L154" s="3">
        <v>0.75</v>
      </c>
      <c r="M154" s="3">
        <v>0</v>
      </c>
      <c r="N154" s="3">
        <v>0</v>
      </c>
      <c r="O154" s="3">
        <v>0</v>
      </c>
      <c r="P154" s="3">
        <v>0</v>
      </c>
      <c r="Q154" s="3">
        <v>0</v>
      </c>
      <c r="R154" s="3">
        <v>0</v>
      </c>
      <c r="S154" s="6" t="s">
        <v>111</v>
      </c>
      <c r="T154" s="19" t="s">
        <v>440</v>
      </c>
    </row>
    <row r="155" spans="1:20" s="10" customFormat="1" ht="70.5" customHeight="1" x14ac:dyDescent="0.25">
      <c r="A155" s="15">
        <v>140</v>
      </c>
      <c r="B155" s="51"/>
      <c r="C155" s="3" t="s">
        <v>146</v>
      </c>
      <c r="D155" s="5" t="s">
        <v>403</v>
      </c>
      <c r="E155" s="3" t="s">
        <v>157</v>
      </c>
      <c r="F155" s="16">
        <v>140</v>
      </c>
      <c r="G155" s="17" t="s">
        <v>203</v>
      </c>
      <c r="H155" s="5" t="s">
        <v>183</v>
      </c>
      <c r="I155" s="3" t="s">
        <v>110</v>
      </c>
      <c r="J155" s="3">
        <v>9</v>
      </c>
      <c r="K155" s="3">
        <v>3</v>
      </c>
      <c r="L155" s="3">
        <v>0.75</v>
      </c>
      <c r="M155" s="3">
        <v>0</v>
      </c>
      <c r="N155" s="3">
        <v>0</v>
      </c>
      <c r="O155" s="3">
        <v>0</v>
      </c>
      <c r="P155" s="3">
        <v>0</v>
      </c>
      <c r="Q155" s="3">
        <v>0</v>
      </c>
      <c r="R155" s="3">
        <v>0</v>
      </c>
      <c r="S155" s="6" t="s">
        <v>111</v>
      </c>
      <c r="T155" s="19" t="s">
        <v>162</v>
      </c>
    </row>
    <row r="156" spans="1:20" s="10" customFormat="1" ht="26.25" customHeight="1" x14ac:dyDescent="0.25">
      <c r="A156" s="15"/>
      <c r="B156" s="51"/>
      <c r="C156" s="44" t="s">
        <v>147</v>
      </c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3"/>
    </row>
    <row r="157" spans="1:20" s="10" customFormat="1" ht="70.5" customHeight="1" x14ac:dyDescent="0.25">
      <c r="A157" s="15">
        <v>141</v>
      </c>
      <c r="B157" s="51"/>
      <c r="C157" s="3" t="s">
        <v>146</v>
      </c>
      <c r="D157" s="3" t="s">
        <v>404</v>
      </c>
      <c r="E157" s="3" t="s">
        <v>270</v>
      </c>
      <c r="F157" s="16">
        <v>141</v>
      </c>
      <c r="G157" s="17" t="s">
        <v>203</v>
      </c>
      <c r="H157" s="5"/>
      <c r="I157" s="3" t="s">
        <v>110</v>
      </c>
      <c r="J157" s="3">
        <v>9</v>
      </c>
      <c r="K157" s="3">
        <v>3</v>
      </c>
      <c r="L157" s="3">
        <v>0.75</v>
      </c>
      <c r="M157" s="3">
        <v>0</v>
      </c>
      <c r="N157" s="3">
        <v>0</v>
      </c>
      <c r="O157" s="3">
        <v>0</v>
      </c>
      <c r="P157" s="3">
        <v>0</v>
      </c>
      <c r="Q157" s="3">
        <v>0</v>
      </c>
      <c r="R157" s="3">
        <v>0</v>
      </c>
      <c r="S157" s="6" t="s">
        <v>111</v>
      </c>
      <c r="T157" s="19" t="s">
        <v>199</v>
      </c>
    </row>
    <row r="158" spans="1:20" s="10" customFormat="1" ht="70.5" customHeight="1" x14ac:dyDescent="0.25">
      <c r="A158" s="15">
        <v>142</v>
      </c>
      <c r="B158" s="51"/>
      <c r="C158" s="3" t="s">
        <v>146</v>
      </c>
      <c r="D158" s="3" t="s">
        <v>404</v>
      </c>
      <c r="E158" s="3" t="s">
        <v>148</v>
      </c>
      <c r="F158" s="16">
        <v>142</v>
      </c>
      <c r="G158" s="17" t="s">
        <v>203</v>
      </c>
      <c r="H158" s="5" t="s">
        <v>150</v>
      </c>
      <c r="I158" s="3" t="s">
        <v>110</v>
      </c>
      <c r="J158" s="3">
        <v>9</v>
      </c>
      <c r="K158" s="3">
        <v>3</v>
      </c>
      <c r="L158" s="3">
        <v>0.75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>
        <v>0</v>
      </c>
      <c r="S158" s="6" t="s">
        <v>111</v>
      </c>
      <c r="T158" s="19" t="s">
        <v>199</v>
      </c>
    </row>
    <row r="159" spans="1:20" s="10" customFormat="1" ht="70.5" customHeight="1" x14ac:dyDescent="0.25">
      <c r="A159" s="15">
        <v>143</v>
      </c>
      <c r="B159" s="51"/>
      <c r="C159" s="3" t="s">
        <v>146</v>
      </c>
      <c r="D159" s="3" t="s">
        <v>404</v>
      </c>
      <c r="E159" s="3" t="s">
        <v>231</v>
      </c>
      <c r="F159" s="16">
        <v>143</v>
      </c>
      <c r="G159" s="17" t="s">
        <v>203</v>
      </c>
      <c r="H159" s="5"/>
      <c r="I159" s="3" t="s">
        <v>110</v>
      </c>
      <c r="J159" s="3">
        <v>9</v>
      </c>
      <c r="K159" s="3">
        <v>3</v>
      </c>
      <c r="L159" s="3">
        <v>0.75</v>
      </c>
      <c r="M159" s="3">
        <v>0</v>
      </c>
      <c r="N159" s="3">
        <v>0</v>
      </c>
      <c r="O159" s="3">
        <v>0</v>
      </c>
      <c r="P159" s="3">
        <v>0</v>
      </c>
      <c r="Q159" s="3">
        <v>0</v>
      </c>
      <c r="R159" s="3">
        <v>0</v>
      </c>
      <c r="S159" s="6" t="s">
        <v>111</v>
      </c>
      <c r="T159" s="19" t="s">
        <v>442</v>
      </c>
    </row>
    <row r="160" spans="1:20" s="10" customFormat="1" ht="70.5" customHeight="1" x14ac:dyDescent="0.25">
      <c r="A160" s="15">
        <v>144</v>
      </c>
      <c r="B160" s="51"/>
      <c r="C160" s="3" t="s">
        <v>146</v>
      </c>
      <c r="D160" s="3" t="s">
        <v>404</v>
      </c>
      <c r="E160" s="3" t="s">
        <v>149</v>
      </c>
      <c r="F160" s="16">
        <v>144</v>
      </c>
      <c r="G160" s="17" t="s">
        <v>203</v>
      </c>
      <c r="H160" s="5"/>
      <c r="I160" s="3" t="s">
        <v>110</v>
      </c>
      <c r="J160" s="3">
        <v>9</v>
      </c>
      <c r="K160" s="3">
        <v>3</v>
      </c>
      <c r="L160" s="3">
        <v>0.75</v>
      </c>
      <c r="M160" s="3">
        <v>0</v>
      </c>
      <c r="N160" s="3">
        <v>0</v>
      </c>
      <c r="O160" s="3">
        <v>0</v>
      </c>
      <c r="P160" s="3">
        <v>0</v>
      </c>
      <c r="Q160" s="3">
        <v>0</v>
      </c>
      <c r="R160" s="3">
        <v>0</v>
      </c>
      <c r="S160" s="6" t="s">
        <v>111</v>
      </c>
      <c r="T160" s="19" t="s">
        <v>443</v>
      </c>
    </row>
    <row r="161" spans="1:20" s="10" customFormat="1" ht="29.25" customHeight="1" x14ac:dyDescent="0.25">
      <c r="A161" s="15"/>
      <c r="B161" s="51"/>
      <c r="C161" s="44" t="s">
        <v>271</v>
      </c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3"/>
    </row>
    <row r="162" spans="1:20" s="10" customFormat="1" ht="68.25" x14ac:dyDescent="0.25">
      <c r="A162" s="15">
        <v>145</v>
      </c>
      <c r="B162" s="51"/>
      <c r="C162" s="3" t="s">
        <v>146</v>
      </c>
      <c r="D162" s="3" t="s">
        <v>405</v>
      </c>
      <c r="E162" s="3" t="s">
        <v>378</v>
      </c>
      <c r="F162" s="15">
        <v>145</v>
      </c>
      <c r="G162" s="17" t="s">
        <v>203</v>
      </c>
      <c r="H162" s="5" t="s">
        <v>272</v>
      </c>
      <c r="I162" s="3" t="s">
        <v>110</v>
      </c>
      <c r="J162" s="3">
        <v>9</v>
      </c>
      <c r="K162" s="3">
        <v>0</v>
      </c>
      <c r="L162" s="3">
        <v>0</v>
      </c>
      <c r="M162" s="3">
        <v>0</v>
      </c>
      <c r="N162" s="3">
        <v>0</v>
      </c>
      <c r="O162" s="3">
        <v>0</v>
      </c>
      <c r="P162" s="3">
        <v>0</v>
      </c>
      <c r="Q162" s="3">
        <v>0</v>
      </c>
      <c r="R162" s="3">
        <v>0</v>
      </c>
      <c r="S162" s="2" t="s">
        <v>111</v>
      </c>
      <c r="T162" s="19" t="s">
        <v>454</v>
      </c>
    </row>
    <row r="163" spans="1:20" s="10" customFormat="1" ht="68.25" x14ac:dyDescent="0.25">
      <c r="A163" s="15">
        <v>146</v>
      </c>
      <c r="B163" s="51"/>
      <c r="C163" s="3" t="s">
        <v>146</v>
      </c>
      <c r="D163" s="3" t="s">
        <v>405</v>
      </c>
      <c r="E163" s="3" t="s">
        <v>448</v>
      </c>
      <c r="F163" s="15">
        <v>146</v>
      </c>
      <c r="G163" s="17" t="s">
        <v>203</v>
      </c>
      <c r="H163" s="5" t="s">
        <v>273</v>
      </c>
      <c r="I163" s="3" t="s">
        <v>110</v>
      </c>
      <c r="J163" s="3">
        <v>9</v>
      </c>
      <c r="K163" s="3">
        <v>0</v>
      </c>
      <c r="L163" s="3">
        <v>0</v>
      </c>
      <c r="M163" s="3">
        <v>0</v>
      </c>
      <c r="N163" s="3">
        <v>0</v>
      </c>
      <c r="O163" s="3">
        <v>0</v>
      </c>
      <c r="P163" s="3">
        <v>0</v>
      </c>
      <c r="Q163" s="3">
        <v>0</v>
      </c>
      <c r="R163" s="3">
        <v>0</v>
      </c>
      <c r="S163" s="2" t="s">
        <v>111</v>
      </c>
      <c r="T163" s="19" t="s">
        <v>453</v>
      </c>
    </row>
    <row r="164" spans="1:20" s="10" customFormat="1" ht="68.25" x14ac:dyDescent="0.25">
      <c r="A164" s="15">
        <v>147</v>
      </c>
      <c r="B164" s="51"/>
      <c r="C164" s="3" t="s">
        <v>146</v>
      </c>
      <c r="D164" s="3" t="s">
        <v>405</v>
      </c>
      <c r="E164" s="3" t="s">
        <v>446</v>
      </c>
      <c r="F164" s="15">
        <v>147</v>
      </c>
      <c r="G164" s="17" t="s">
        <v>203</v>
      </c>
      <c r="H164" s="5" t="s">
        <v>274</v>
      </c>
      <c r="I164" s="3" t="s">
        <v>110</v>
      </c>
      <c r="J164" s="3">
        <v>9</v>
      </c>
      <c r="K164" s="3">
        <v>0</v>
      </c>
      <c r="L164" s="3">
        <v>0</v>
      </c>
      <c r="M164" s="3">
        <v>0</v>
      </c>
      <c r="N164" s="3">
        <v>0</v>
      </c>
      <c r="O164" s="3">
        <v>0</v>
      </c>
      <c r="P164" s="3">
        <v>0</v>
      </c>
      <c r="Q164" s="3">
        <v>0</v>
      </c>
      <c r="R164" s="3">
        <v>0</v>
      </c>
      <c r="S164" s="2" t="s">
        <v>111</v>
      </c>
      <c r="T164" s="19" t="s">
        <v>447</v>
      </c>
    </row>
    <row r="165" spans="1:20" s="10" customFormat="1" ht="68.25" x14ac:dyDescent="0.25">
      <c r="A165" s="15">
        <v>148</v>
      </c>
      <c r="B165" s="51"/>
      <c r="C165" s="3" t="s">
        <v>146</v>
      </c>
      <c r="D165" s="3" t="s">
        <v>405</v>
      </c>
      <c r="E165" s="5" t="s">
        <v>452</v>
      </c>
      <c r="F165" s="15">
        <v>148</v>
      </c>
      <c r="G165" s="17" t="s">
        <v>203</v>
      </c>
      <c r="H165" s="5" t="s">
        <v>275</v>
      </c>
      <c r="I165" s="3" t="s">
        <v>110</v>
      </c>
      <c r="J165" s="3">
        <v>9</v>
      </c>
      <c r="K165" s="3">
        <v>0</v>
      </c>
      <c r="L165" s="3">
        <v>0</v>
      </c>
      <c r="M165" s="3">
        <v>0</v>
      </c>
      <c r="N165" s="3">
        <v>0</v>
      </c>
      <c r="O165" s="3">
        <v>0</v>
      </c>
      <c r="P165" s="3">
        <v>0</v>
      </c>
      <c r="Q165" s="3">
        <v>0</v>
      </c>
      <c r="R165" s="3">
        <v>0</v>
      </c>
      <c r="S165" s="2" t="s">
        <v>111</v>
      </c>
      <c r="T165" s="38" t="s">
        <v>398</v>
      </c>
    </row>
    <row r="166" spans="1:20" s="10" customFormat="1" ht="68.25" x14ac:dyDescent="0.25">
      <c r="A166" s="15">
        <v>149</v>
      </c>
      <c r="B166" s="51"/>
      <c r="C166" s="3" t="s">
        <v>146</v>
      </c>
      <c r="D166" s="3" t="s">
        <v>405</v>
      </c>
      <c r="E166" s="5" t="s">
        <v>277</v>
      </c>
      <c r="F166" s="15">
        <v>149</v>
      </c>
      <c r="G166" s="17" t="s">
        <v>203</v>
      </c>
      <c r="H166" s="5" t="s">
        <v>276</v>
      </c>
      <c r="I166" s="3" t="s">
        <v>110</v>
      </c>
      <c r="J166" s="3">
        <v>9</v>
      </c>
      <c r="K166" s="3">
        <v>0</v>
      </c>
      <c r="L166" s="3">
        <v>0</v>
      </c>
      <c r="M166" s="3">
        <v>0</v>
      </c>
      <c r="N166" s="3">
        <v>0</v>
      </c>
      <c r="O166" s="3">
        <v>0</v>
      </c>
      <c r="P166" s="3">
        <v>0</v>
      </c>
      <c r="Q166" s="3">
        <v>0</v>
      </c>
      <c r="R166" s="3">
        <v>0</v>
      </c>
      <c r="S166" s="2" t="s">
        <v>111</v>
      </c>
      <c r="T166" s="38" t="s">
        <v>200</v>
      </c>
    </row>
    <row r="167" spans="1:20" s="10" customFormat="1" ht="68.25" x14ac:dyDescent="0.25">
      <c r="A167" s="15">
        <v>150</v>
      </c>
      <c r="B167" s="51"/>
      <c r="C167" s="3" t="s">
        <v>146</v>
      </c>
      <c r="D167" s="3" t="s">
        <v>405</v>
      </c>
      <c r="E167" s="3" t="s">
        <v>449</v>
      </c>
      <c r="F167" s="15">
        <v>150</v>
      </c>
      <c r="G167" s="17" t="s">
        <v>203</v>
      </c>
      <c r="H167" s="5" t="s">
        <v>278</v>
      </c>
      <c r="I167" s="3" t="s">
        <v>110</v>
      </c>
      <c r="J167" s="3">
        <v>9</v>
      </c>
      <c r="K167" s="3">
        <v>0</v>
      </c>
      <c r="L167" s="3">
        <v>0</v>
      </c>
      <c r="M167" s="3">
        <v>0</v>
      </c>
      <c r="N167" s="3">
        <v>0</v>
      </c>
      <c r="O167" s="3">
        <v>0</v>
      </c>
      <c r="P167" s="3">
        <v>0</v>
      </c>
      <c r="Q167" s="3">
        <v>0</v>
      </c>
      <c r="R167" s="3">
        <v>0</v>
      </c>
      <c r="S167" s="2" t="s">
        <v>111</v>
      </c>
      <c r="T167" s="38" t="s">
        <v>201</v>
      </c>
    </row>
    <row r="168" spans="1:20" s="10" customFormat="1" ht="68.25" x14ac:dyDescent="0.25">
      <c r="A168" s="15">
        <v>151</v>
      </c>
      <c r="B168" s="51"/>
      <c r="C168" s="3" t="s">
        <v>146</v>
      </c>
      <c r="D168" s="3" t="s">
        <v>405</v>
      </c>
      <c r="E168" s="3" t="s">
        <v>444</v>
      </c>
      <c r="F168" s="15">
        <v>151</v>
      </c>
      <c r="G168" s="17" t="s">
        <v>203</v>
      </c>
      <c r="H168" s="14" t="s">
        <v>279</v>
      </c>
      <c r="I168" s="3" t="s">
        <v>110</v>
      </c>
      <c r="J168" s="3">
        <v>9</v>
      </c>
      <c r="K168" s="3">
        <v>0</v>
      </c>
      <c r="L168" s="3">
        <v>0</v>
      </c>
      <c r="M168" s="3">
        <v>0</v>
      </c>
      <c r="N168" s="3">
        <v>0</v>
      </c>
      <c r="O168" s="3">
        <v>0</v>
      </c>
      <c r="P168" s="3">
        <v>0</v>
      </c>
      <c r="Q168" s="3">
        <v>0</v>
      </c>
      <c r="R168" s="3">
        <v>0</v>
      </c>
      <c r="S168" s="2" t="s">
        <v>111</v>
      </c>
      <c r="T168" s="19" t="s">
        <v>445</v>
      </c>
    </row>
    <row r="169" spans="1:20" s="10" customFormat="1" ht="68.25" x14ac:dyDescent="0.25">
      <c r="A169" s="15">
        <v>152</v>
      </c>
      <c r="B169" s="51"/>
      <c r="C169" s="3" t="s">
        <v>146</v>
      </c>
      <c r="D169" s="3" t="s">
        <v>405</v>
      </c>
      <c r="E169" s="3" t="s">
        <v>450</v>
      </c>
      <c r="F169" s="15">
        <v>152</v>
      </c>
      <c r="G169" s="17" t="s">
        <v>203</v>
      </c>
      <c r="H169" s="14" t="s">
        <v>280</v>
      </c>
      <c r="I169" s="3" t="s">
        <v>110</v>
      </c>
      <c r="J169" s="3">
        <v>9</v>
      </c>
      <c r="K169" s="3">
        <v>0</v>
      </c>
      <c r="L169" s="3">
        <v>0</v>
      </c>
      <c r="M169" s="3">
        <v>0</v>
      </c>
      <c r="N169" s="3">
        <v>0</v>
      </c>
      <c r="O169" s="3">
        <v>0</v>
      </c>
      <c r="P169" s="3">
        <v>0</v>
      </c>
      <c r="Q169" s="3">
        <v>0</v>
      </c>
      <c r="R169" s="3">
        <v>0</v>
      </c>
      <c r="S169" s="2" t="s">
        <v>111</v>
      </c>
      <c r="T169" s="19" t="s">
        <v>451</v>
      </c>
    </row>
    <row r="170" spans="1:20" s="10" customFormat="1" ht="68.25" x14ac:dyDescent="0.25">
      <c r="A170" s="15">
        <v>153</v>
      </c>
      <c r="B170" s="51"/>
      <c r="C170" s="3" t="s">
        <v>133</v>
      </c>
      <c r="D170" s="3" t="s">
        <v>405</v>
      </c>
      <c r="E170" s="3" t="s">
        <v>378</v>
      </c>
      <c r="F170" s="15">
        <v>153</v>
      </c>
      <c r="G170" s="17" t="s">
        <v>203</v>
      </c>
      <c r="H170" s="7" t="s">
        <v>87</v>
      </c>
      <c r="I170" s="3" t="s">
        <v>202</v>
      </c>
      <c r="J170" s="3">
        <v>1</v>
      </c>
      <c r="K170" s="3">
        <v>1</v>
      </c>
      <c r="L170" s="3">
        <v>0.75</v>
      </c>
      <c r="M170" s="3">
        <v>0</v>
      </c>
      <c r="N170" s="3">
        <v>0</v>
      </c>
      <c r="O170" s="3">
        <v>0</v>
      </c>
      <c r="P170" s="3">
        <v>0</v>
      </c>
      <c r="Q170" s="3">
        <v>0</v>
      </c>
      <c r="R170" s="3">
        <v>0</v>
      </c>
      <c r="S170" s="2" t="s">
        <v>111</v>
      </c>
      <c r="T170" s="3" t="s">
        <v>134</v>
      </c>
    </row>
    <row r="171" spans="1:20" s="10" customFormat="1" ht="68.25" x14ac:dyDescent="0.25">
      <c r="A171" s="15">
        <v>154</v>
      </c>
      <c r="B171" s="51"/>
      <c r="C171" s="3" t="s">
        <v>133</v>
      </c>
      <c r="D171" s="3" t="s">
        <v>405</v>
      </c>
      <c r="E171" s="3" t="s">
        <v>379</v>
      </c>
      <c r="F171" s="15">
        <v>154</v>
      </c>
      <c r="G171" s="17" t="s">
        <v>203</v>
      </c>
      <c r="H171" s="7" t="s">
        <v>101</v>
      </c>
      <c r="I171" s="3" t="s">
        <v>202</v>
      </c>
      <c r="J171" s="3">
        <v>1</v>
      </c>
      <c r="K171" s="3">
        <v>1</v>
      </c>
      <c r="L171" s="3">
        <v>0.75</v>
      </c>
      <c r="M171" s="3">
        <v>0</v>
      </c>
      <c r="N171" s="3">
        <v>0</v>
      </c>
      <c r="O171" s="3">
        <v>0</v>
      </c>
      <c r="P171" s="3">
        <v>0</v>
      </c>
      <c r="Q171" s="3">
        <v>0</v>
      </c>
      <c r="R171" s="3">
        <v>0</v>
      </c>
      <c r="S171" s="2" t="s">
        <v>111</v>
      </c>
      <c r="T171" s="3" t="s">
        <v>134</v>
      </c>
    </row>
    <row r="172" spans="1:20" s="10" customFormat="1" ht="68.25" x14ac:dyDescent="0.25">
      <c r="A172" s="15">
        <v>155</v>
      </c>
      <c r="B172" s="51"/>
      <c r="C172" s="3" t="s">
        <v>133</v>
      </c>
      <c r="D172" s="3" t="s">
        <v>405</v>
      </c>
      <c r="E172" s="3" t="s">
        <v>380</v>
      </c>
      <c r="F172" s="15">
        <v>155</v>
      </c>
      <c r="G172" s="17" t="s">
        <v>203</v>
      </c>
      <c r="H172" s="7" t="s">
        <v>77</v>
      </c>
      <c r="I172" s="3" t="s">
        <v>202</v>
      </c>
      <c r="J172" s="3">
        <v>1</v>
      </c>
      <c r="K172" s="3">
        <v>1</v>
      </c>
      <c r="L172" s="3">
        <v>0.75</v>
      </c>
      <c r="M172" s="3">
        <v>0</v>
      </c>
      <c r="N172" s="3">
        <v>0</v>
      </c>
      <c r="O172" s="3">
        <v>0</v>
      </c>
      <c r="P172" s="3">
        <v>0</v>
      </c>
      <c r="Q172" s="3">
        <v>0</v>
      </c>
      <c r="R172" s="3">
        <v>0</v>
      </c>
      <c r="S172" s="2" t="s">
        <v>111</v>
      </c>
      <c r="T172" s="3" t="s">
        <v>134</v>
      </c>
    </row>
    <row r="173" spans="1:20" s="10" customFormat="1" ht="68.25" x14ac:dyDescent="0.25">
      <c r="A173" s="15">
        <v>156</v>
      </c>
      <c r="B173" s="51"/>
      <c r="C173" s="3" t="s">
        <v>133</v>
      </c>
      <c r="D173" s="3" t="s">
        <v>405</v>
      </c>
      <c r="E173" s="3" t="s">
        <v>381</v>
      </c>
      <c r="F173" s="16">
        <v>156</v>
      </c>
      <c r="G173" s="17" t="s">
        <v>203</v>
      </c>
      <c r="H173" s="7" t="s">
        <v>85</v>
      </c>
      <c r="I173" s="3" t="s">
        <v>202</v>
      </c>
      <c r="J173" s="3">
        <v>1</v>
      </c>
      <c r="K173" s="3">
        <v>1</v>
      </c>
      <c r="L173" s="3">
        <v>0.75</v>
      </c>
      <c r="M173" s="3">
        <v>0</v>
      </c>
      <c r="N173" s="3">
        <v>0</v>
      </c>
      <c r="O173" s="3">
        <v>0</v>
      </c>
      <c r="P173" s="3">
        <v>0</v>
      </c>
      <c r="Q173" s="3">
        <v>0</v>
      </c>
      <c r="R173" s="3">
        <v>0</v>
      </c>
      <c r="S173" s="2" t="s">
        <v>111</v>
      </c>
      <c r="T173" s="3" t="s">
        <v>134</v>
      </c>
    </row>
    <row r="174" spans="1:20" ht="27.75" customHeight="1" x14ac:dyDescent="0.25">
      <c r="A174" s="15"/>
      <c r="B174" s="51"/>
      <c r="C174" s="44" t="s">
        <v>282</v>
      </c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5"/>
    </row>
    <row r="175" spans="1:20" ht="68.25" x14ac:dyDescent="0.25">
      <c r="A175" s="15">
        <v>157</v>
      </c>
      <c r="B175" s="51"/>
      <c r="C175" s="3" t="s">
        <v>146</v>
      </c>
      <c r="D175" s="3" t="s">
        <v>406</v>
      </c>
      <c r="E175" s="3" t="s">
        <v>456</v>
      </c>
      <c r="F175" s="15">
        <v>157</v>
      </c>
      <c r="G175" s="17" t="s">
        <v>203</v>
      </c>
      <c r="H175" s="7"/>
      <c r="I175" s="3" t="s">
        <v>110</v>
      </c>
      <c r="J175" s="3">
        <v>9</v>
      </c>
      <c r="K175" s="3">
        <v>3</v>
      </c>
      <c r="L175" s="3">
        <v>0.75</v>
      </c>
      <c r="M175" s="3">
        <v>0</v>
      </c>
      <c r="N175" s="3">
        <v>0</v>
      </c>
      <c r="O175" s="3">
        <v>0</v>
      </c>
      <c r="P175" s="3">
        <v>0</v>
      </c>
      <c r="Q175" s="3">
        <v>0</v>
      </c>
      <c r="R175" s="3">
        <v>0</v>
      </c>
      <c r="S175" s="2" t="s">
        <v>111</v>
      </c>
      <c r="T175" s="38" t="s">
        <v>152</v>
      </c>
    </row>
    <row r="176" spans="1:20" ht="68.25" x14ac:dyDescent="0.25">
      <c r="A176" s="15">
        <v>158</v>
      </c>
      <c r="B176" s="51"/>
      <c r="C176" s="3" t="s">
        <v>146</v>
      </c>
      <c r="D176" s="3" t="s">
        <v>406</v>
      </c>
      <c r="E176" s="3" t="s">
        <v>283</v>
      </c>
      <c r="F176" s="15">
        <v>158</v>
      </c>
      <c r="G176" s="17" t="s">
        <v>203</v>
      </c>
      <c r="H176" s="7"/>
      <c r="I176" s="3" t="s">
        <v>110</v>
      </c>
      <c r="J176" s="3">
        <v>9</v>
      </c>
      <c r="K176" s="3">
        <v>3</v>
      </c>
      <c r="L176" s="3">
        <v>0.75</v>
      </c>
      <c r="M176" s="3">
        <v>0</v>
      </c>
      <c r="N176" s="3">
        <v>0</v>
      </c>
      <c r="O176" s="3">
        <v>0</v>
      </c>
      <c r="P176" s="3">
        <v>0</v>
      </c>
      <c r="Q176" s="3">
        <v>0</v>
      </c>
      <c r="R176" s="3">
        <v>0</v>
      </c>
      <c r="S176" s="2" t="s">
        <v>111</v>
      </c>
      <c r="T176" s="38" t="s">
        <v>284</v>
      </c>
    </row>
    <row r="177" spans="1:20" ht="68.25" x14ac:dyDescent="0.25">
      <c r="A177" s="15">
        <v>159</v>
      </c>
      <c r="B177" s="51"/>
      <c r="C177" s="3" t="s">
        <v>146</v>
      </c>
      <c r="D177" s="3" t="s">
        <v>406</v>
      </c>
      <c r="E177" s="3" t="s">
        <v>209</v>
      </c>
      <c r="F177" s="15">
        <v>159</v>
      </c>
      <c r="G177" s="17" t="s">
        <v>203</v>
      </c>
      <c r="H177" s="7"/>
      <c r="I177" s="3" t="s">
        <v>110</v>
      </c>
      <c r="J177" s="3">
        <v>9</v>
      </c>
      <c r="K177" s="3">
        <v>3</v>
      </c>
      <c r="L177" s="3">
        <v>0.75</v>
      </c>
      <c r="M177" s="3">
        <v>0</v>
      </c>
      <c r="N177" s="3">
        <v>0</v>
      </c>
      <c r="O177" s="3">
        <v>0</v>
      </c>
      <c r="P177" s="3">
        <v>0</v>
      </c>
      <c r="Q177" s="3">
        <v>0</v>
      </c>
      <c r="R177" s="3">
        <v>0</v>
      </c>
      <c r="S177" s="2" t="s">
        <v>111</v>
      </c>
      <c r="T177" s="19" t="s">
        <v>457</v>
      </c>
    </row>
    <row r="178" spans="1:20" ht="68.25" x14ac:dyDescent="0.25">
      <c r="A178" s="15">
        <v>160</v>
      </c>
      <c r="B178" s="51"/>
      <c r="C178" s="3" t="s">
        <v>146</v>
      </c>
      <c r="D178" s="3" t="s">
        <v>406</v>
      </c>
      <c r="E178" s="3" t="s">
        <v>290</v>
      </c>
      <c r="F178" s="16">
        <v>160</v>
      </c>
      <c r="G178" s="17" t="s">
        <v>203</v>
      </c>
      <c r="H178" s="7"/>
      <c r="I178" s="3" t="s">
        <v>110</v>
      </c>
      <c r="J178" s="3">
        <v>9</v>
      </c>
      <c r="K178" s="3">
        <v>3</v>
      </c>
      <c r="L178" s="3">
        <v>0.75</v>
      </c>
      <c r="M178" s="3">
        <v>0</v>
      </c>
      <c r="N178" s="3">
        <v>0</v>
      </c>
      <c r="O178" s="3">
        <v>0</v>
      </c>
      <c r="P178" s="3">
        <v>0</v>
      </c>
      <c r="Q178" s="3">
        <v>0</v>
      </c>
      <c r="R178" s="3">
        <v>0</v>
      </c>
      <c r="S178" s="2" t="s">
        <v>111</v>
      </c>
      <c r="T178" s="19" t="s">
        <v>455</v>
      </c>
    </row>
    <row r="179" spans="1:20" s="10" customFormat="1" ht="69" customHeight="1" x14ac:dyDescent="0.25">
      <c r="A179" s="15">
        <v>161</v>
      </c>
      <c r="B179" s="51"/>
      <c r="C179" s="3" t="s">
        <v>133</v>
      </c>
      <c r="D179" s="3" t="s">
        <v>406</v>
      </c>
      <c r="E179" s="3" t="s">
        <v>382</v>
      </c>
      <c r="F179" s="15">
        <v>161</v>
      </c>
      <c r="G179" s="17" t="s">
        <v>203</v>
      </c>
      <c r="H179" s="5" t="s">
        <v>383</v>
      </c>
      <c r="I179" s="5" t="s">
        <v>353</v>
      </c>
      <c r="J179" s="3">
        <v>3</v>
      </c>
      <c r="K179" s="3">
        <v>1</v>
      </c>
      <c r="L179" s="3">
        <v>0.12</v>
      </c>
      <c r="M179" s="3">
        <v>0</v>
      </c>
      <c r="N179" s="3">
        <v>0</v>
      </c>
      <c r="O179" s="3">
        <v>0</v>
      </c>
      <c r="P179" s="3">
        <v>0</v>
      </c>
      <c r="Q179" s="3">
        <v>0</v>
      </c>
      <c r="R179" s="3">
        <v>0</v>
      </c>
      <c r="S179" s="2" t="s">
        <v>111</v>
      </c>
      <c r="T179" s="3" t="s">
        <v>134</v>
      </c>
    </row>
    <row r="180" spans="1:20" ht="27" customHeight="1" x14ac:dyDescent="0.25">
      <c r="A180" s="15"/>
      <c r="B180" s="51"/>
      <c r="C180" s="44" t="s">
        <v>285</v>
      </c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6"/>
    </row>
    <row r="181" spans="1:20" s="10" customFormat="1" ht="68.25" x14ac:dyDescent="0.25">
      <c r="A181" s="15">
        <v>162</v>
      </c>
      <c r="B181" s="51"/>
      <c r="C181" s="3" t="s">
        <v>146</v>
      </c>
      <c r="D181" s="3" t="s">
        <v>407</v>
      </c>
      <c r="E181" s="18" t="s">
        <v>286</v>
      </c>
      <c r="F181" s="24">
        <v>162</v>
      </c>
      <c r="G181" s="23" t="s">
        <v>204</v>
      </c>
      <c r="H181" s="14" t="s">
        <v>287</v>
      </c>
      <c r="I181" s="3" t="s">
        <v>110</v>
      </c>
      <c r="J181" s="3">
        <v>9</v>
      </c>
      <c r="K181" s="3">
        <v>0</v>
      </c>
      <c r="L181" s="3">
        <v>0</v>
      </c>
      <c r="M181" s="3">
        <v>0</v>
      </c>
      <c r="N181" s="3">
        <v>0</v>
      </c>
      <c r="O181" s="3">
        <v>0</v>
      </c>
      <c r="P181" s="3">
        <v>0</v>
      </c>
      <c r="Q181" s="3">
        <v>0</v>
      </c>
      <c r="R181" s="3">
        <v>0</v>
      </c>
      <c r="S181" s="2" t="s">
        <v>111</v>
      </c>
      <c r="T181" s="38" t="s">
        <v>216</v>
      </c>
    </row>
    <row r="182" spans="1:20" ht="27.75" customHeight="1" x14ac:dyDescent="0.25">
      <c r="A182" s="15"/>
      <c r="B182" s="51"/>
      <c r="C182" s="44" t="s">
        <v>288</v>
      </c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8"/>
    </row>
    <row r="183" spans="1:20" ht="66.75" customHeight="1" x14ac:dyDescent="0.25">
      <c r="A183" s="15">
        <v>163</v>
      </c>
      <c r="B183" s="51"/>
      <c r="C183" s="3" t="s">
        <v>146</v>
      </c>
      <c r="D183" s="3" t="s">
        <v>415</v>
      </c>
      <c r="E183" s="5" t="s">
        <v>290</v>
      </c>
      <c r="F183" s="15">
        <v>163</v>
      </c>
      <c r="G183" s="23" t="s">
        <v>204</v>
      </c>
      <c r="H183" s="4" t="s">
        <v>289</v>
      </c>
      <c r="I183" s="3" t="s">
        <v>110</v>
      </c>
      <c r="J183" s="3">
        <v>9</v>
      </c>
      <c r="K183" s="3">
        <v>0</v>
      </c>
      <c r="L183" s="3">
        <v>0</v>
      </c>
      <c r="M183" s="3">
        <v>0</v>
      </c>
      <c r="N183" s="3">
        <v>0</v>
      </c>
      <c r="O183" s="3">
        <v>0</v>
      </c>
      <c r="P183" s="3">
        <v>0</v>
      </c>
      <c r="Q183" s="3">
        <v>0</v>
      </c>
      <c r="R183" s="3">
        <v>0</v>
      </c>
      <c r="S183" s="2" t="s">
        <v>111</v>
      </c>
      <c r="T183" s="19" t="s">
        <v>458</v>
      </c>
    </row>
    <row r="184" spans="1:20" s="10" customFormat="1" ht="68.25" x14ac:dyDescent="0.25">
      <c r="A184" s="15">
        <v>164</v>
      </c>
      <c r="B184" s="51"/>
      <c r="C184" s="3" t="s">
        <v>146</v>
      </c>
      <c r="D184" s="3" t="s">
        <v>415</v>
      </c>
      <c r="E184" s="5" t="s">
        <v>459</v>
      </c>
      <c r="F184" s="13">
        <v>164</v>
      </c>
      <c r="G184" s="25" t="s">
        <v>204</v>
      </c>
      <c r="H184" s="5" t="s">
        <v>289</v>
      </c>
      <c r="I184" s="3" t="s">
        <v>110</v>
      </c>
      <c r="J184" s="3">
        <v>9</v>
      </c>
      <c r="K184" s="3">
        <v>0</v>
      </c>
      <c r="L184" s="3">
        <v>0</v>
      </c>
      <c r="M184" s="3">
        <v>0</v>
      </c>
      <c r="N184" s="3">
        <v>0</v>
      </c>
      <c r="O184" s="3">
        <v>0</v>
      </c>
      <c r="P184" s="3">
        <v>0</v>
      </c>
      <c r="Q184" s="3">
        <v>0</v>
      </c>
      <c r="R184" s="3">
        <v>0</v>
      </c>
      <c r="S184" s="2" t="s">
        <v>111</v>
      </c>
      <c r="T184" s="19" t="s">
        <v>460</v>
      </c>
    </row>
    <row r="185" spans="1:20" ht="68.25" x14ac:dyDescent="0.25">
      <c r="A185" s="15">
        <v>165</v>
      </c>
      <c r="B185" s="51"/>
      <c r="C185" s="3" t="s">
        <v>146</v>
      </c>
      <c r="D185" s="3" t="s">
        <v>415</v>
      </c>
      <c r="E185" s="5" t="s">
        <v>291</v>
      </c>
      <c r="F185" s="15">
        <v>165</v>
      </c>
      <c r="G185" s="25" t="s">
        <v>204</v>
      </c>
      <c r="H185" s="5"/>
      <c r="I185" s="3" t="s">
        <v>110</v>
      </c>
      <c r="J185" s="3">
        <v>9</v>
      </c>
      <c r="K185" s="3">
        <v>0</v>
      </c>
      <c r="L185" s="3">
        <v>0</v>
      </c>
      <c r="M185" s="3">
        <v>0</v>
      </c>
      <c r="N185" s="3">
        <v>0</v>
      </c>
      <c r="O185" s="3">
        <v>0</v>
      </c>
      <c r="P185" s="3">
        <v>0</v>
      </c>
      <c r="Q185" s="3">
        <v>0</v>
      </c>
      <c r="R185" s="3">
        <v>0</v>
      </c>
      <c r="S185" s="2" t="s">
        <v>111</v>
      </c>
      <c r="T185" s="38" t="s">
        <v>226</v>
      </c>
    </row>
    <row r="186" spans="1:20" ht="68.25" x14ac:dyDescent="0.25">
      <c r="A186" s="15">
        <v>166</v>
      </c>
      <c r="B186" s="51"/>
      <c r="C186" s="3" t="s">
        <v>146</v>
      </c>
      <c r="D186" s="3" t="s">
        <v>415</v>
      </c>
      <c r="E186" s="5" t="s">
        <v>292</v>
      </c>
      <c r="F186" s="15">
        <v>166</v>
      </c>
      <c r="G186" s="25" t="s">
        <v>204</v>
      </c>
      <c r="H186" s="14"/>
      <c r="I186" s="3" t="s">
        <v>110</v>
      </c>
      <c r="J186" s="3">
        <v>9</v>
      </c>
      <c r="K186" s="3">
        <v>0</v>
      </c>
      <c r="L186" s="3">
        <v>0</v>
      </c>
      <c r="M186" s="3">
        <v>0</v>
      </c>
      <c r="N186" s="3">
        <v>0</v>
      </c>
      <c r="O186" s="3">
        <v>0</v>
      </c>
      <c r="P186" s="3">
        <v>0</v>
      </c>
      <c r="Q186" s="3">
        <v>0</v>
      </c>
      <c r="R186" s="3">
        <v>0</v>
      </c>
      <c r="S186" s="2" t="s">
        <v>111</v>
      </c>
      <c r="T186" s="19" t="s">
        <v>461</v>
      </c>
    </row>
    <row r="187" spans="1:20" ht="32.25" customHeight="1" x14ac:dyDescent="0.25">
      <c r="A187" s="15"/>
      <c r="B187" s="51"/>
      <c r="C187" s="44" t="s">
        <v>293</v>
      </c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6"/>
    </row>
    <row r="188" spans="1:20" s="10" customFormat="1" ht="68.25" x14ac:dyDescent="0.25">
      <c r="A188" s="15">
        <v>167</v>
      </c>
      <c r="B188" s="51"/>
      <c r="C188" s="3" t="s">
        <v>146</v>
      </c>
      <c r="D188" s="3" t="s">
        <v>408</v>
      </c>
      <c r="E188" s="18" t="s">
        <v>294</v>
      </c>
      <c r="F188" s="13">
        <v>167</v>
      </c>
      <c r="G188" s="23" t="s">
        <v>204</v>
      </c>
      <c r="H188" s="5" t="s">
        <v>295</v>
      </c>
      <c r="I188" s="3" t="s">
        <v>110</v>
      </c>
      <c r="J188" s="3">
        <v>9</v>
      </c>
      <c r="K188" s="3">
        <v>0</v>
      </c>
      <c r="L188" s="3">
        <v>0</v>
      </c>
      <c r="M188" s="3">
        <v>0</v>
      </c>
      <c r="N188" s="3">
        <v>0</v>
      </c>
      <c r="O188" s="3">
        <v>0</v>
      </c>
      <c r="P188" s="3">
        <v>0</v>
      </c>
      <c r="Q188" s="3">
        <v>0</v>
      </c>
      <c r="R188" s="3">
        <v>0</v>
      </c>
      <c r="S188" s="2" t="s">
        <v>111</v>
      </c>
      <c r="T188" s="19" t="s">
        <v>462</v>
      </c>
    </row>
    <row r="189" spans="1:20" s="10" customFormat="1" ht="68.25" x14ac:dyDescent="0.25">
      <c r="A189" s="15">
        <v>168</v>
      </c>
      <c r="B189" s="51"/>
      <c r="C189" s="3" t="s">
        <v>146</v>
      </c>
      <c r="D189" s="3" t="s">
        <v>408</v>
      </c>
      <c r="E189" s="3" t="s">
        <v>296</v>
      </c>
      <c r="F189" s="13">
        <v>168</v>
      </c>
      <c r="G189" s="23" t="s">
        <v>204</v>
      </c>
      <c r="H189" s="5" t="s">
        <v>295</v>
      </c>
      <c r="I189" s="3" t="s">
        <v>110</v>
      </c>
      <c r="J189" s="3">
        <v>9</v>
      </c>
      <c r="K189" s="3">
        <v>0</v>
      </c>
      <c r="L189" s="3">
        <v>0</v>
      </c>
      <c r="M189" s="3">
        <v>0</v>
      </c>
      <c r="N189" s="3">
        <v>0</v>
      </c>
      <c r="O189" s="3">
        <v>0</v>
      </c>
      <c r="P189" s="3">
        <v>0</v>
      </c>
      <c r="Q189" s="3">
        <v>0</v>
      </c>
      <c r="R189" s="3">
        <v>0</v>
      </c>
      <c r="S189" s="2" t="s">
        <v>111</v>
      </c>
      <c r="T189" s="19" t="s">
        <v>463</v>
      </c>
    </row>
    <row r="190" spans="1:20" s="10" customFormat="1" ht="33" customHeight="1" x14ac:dyDescent="0.25">
      <c r="A190" s="15"/>
      <c r="B190" s="51"/>
      <c r="C190" s="49" t="s">
        <v>297</v>
      </c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8"/>
    </row>
    <row r="191" spans="1:20" s="10" customFormat="1" ht="68.25" x14ac:dyDescent="0.25">
      <c r="A191" s="15">
        <v>169</v>
      </c>
      <c r="B191" s="51"/>
      <c r="C191" s="3" t="s">
        <v>146</v>
      </c>
      <c r="D191" s="3" t="s">
        <v>409</v>
      </c>
      <c r="E191" s="13" t="s">
        <v>300</v>
      </c>
      <c r="F191" s="13">
        <v>169</v>
      </c>
      <c r="G191" s="23" t="s">
        <v>204</v>
      </c>
      <c r="H191" s="5"/>
      <c r="I191" s="3" t="s">
        <v>110</v>
      </c>
      <c r="J191" s="3">
        <v>9</v>
      </c>
      <c r="K191" s="3">
        <v>0</v>
      </c>
      <c r="L191" s="3">
        <v>0</v>
      </c>
      <c r="M191" s="3">
        <v>0</v>
      </c>
      <c r="N191" s="3">
        <v>0</v>
      </c>
      <c r="O191" s="3">
        <v>0</v>
      </c>
      <c r="P191" s="3">
        <v>0</v>
      </c>
      <c r="Q191" s="3">
        <v>0</v>
      </c>
      <c r="R191" s="3">
        <v>0</v>
      </c>
      <c r="S191" s="2" t="s">
        <v>111</v>
      </c>
      <c r="T191" s="75" t="s">
        <v>464</v>
      </c>
    </row>
    <row r="192" spans="1:20" s="10" customFormat="1" ht="68.25" x14ac:dyDescent="0.25">
      <c r="A192" s="15">
        <v>170</v>
      </c>
      <c r="B192" s="51"/>
      <c r="C192" s="3" t="s">
        <v>146</v>
      </c>
      <c r="D192" s="3" t="s">
        <v>409</v>
      </c>
      <c r="E192" s="13" t="s">
        <v>299</v>
      </c>
      <c r="F192" s="13">
        <v>170</v>
      </c>
      <c r="G192" s="23" t="s">
        <v>204</v>
      </c>
      <c r="H192" s="5" t="s">
        <v>298</v>
      </c>
      <c r="I192" s="3" t="s">
        <v>110</v>
      </c>
      <c r="J192" s="3">
        <v>9</v>
      </c>
      <c r="K192" s="3">
        <v>0</v>
      </c>
      <c r="L192" s="3">
        <v>0</v>
      </c>
      <c r="M192" s="3">
        <v>0</v>
      </c>
      <c r="N192" s="3">
        <v>0</v>
      </c>
      <c r="O192" s="3">
        <v>0</v>
      </c>
      <c r="P192" s="3">
        <v>0</v>
      </c>
      <c r="Q192" s="3">
        <v>0</v>
      </c>
      <c r="R192" s="3">
        <v>0</v>
      </c>
      <c r="S192" s="2" t="s">
        <v>111</v>
      </c>
      <c r="T192" s="39" t="s">
        <v>225</v>
      </c>
    </row>
    <row r="193" spans="1:20" s="10" customFormat="1" ht="68.25" x14ac:dyDescent="0.25">
      <c r="A193" s="15">
        <v>171</v>
      </c>
      <c r="B193" s="51"/>
      <c r="C193" s="3" t="s">
        <v>146</v>
      </c>
      <c r="D193" s="3" t="s">
        <v>409</v>
      </c>
      <c r="E193" s="13" t="s">
        <v>301</v>
      </c>
      <c r="F193" s="13">
        <v>171</v>
      </c>
      <c r="G193" s="22" t="s">
        <v>204</v>
      </c>
      <c r="H193" s="5" t="s">
        <v>302</v>
      </c>
      <c r="I193" s="3" t="s">
        <v>110</v>
      </c>
      <c r="J193" s="3">
        <v>9</v>
      </c>
      <c r="K193" s="3">
        <v>0</v>
      </c>
      <c r="L193" s="3">
        <v>0</v>
      </c>
      <c r="M193" s="3">
        <v>0</v>
      </c>
      <c r="N193" s="3">
        <v>0</v>
      </c>
      <c r="O193" s="3">
        <v>0</v>
      </c>
      <c r="P193" s="3">
        <v>0</v>
      </c>
      <c r="Q193" s="3">
        <v>0</v>
      </c>
      <c r="R193" s="3">
        <v>0</v>
      </c>
      <c r="S193" s="2" t="s">
        <v>111</v>
      </c>
      <c r="T193" s="39" t="s">
        <v>195</v>
      </c>
    </row>
    <row r="194" spans="1:20" s="10" customFormat="1" ht="68.25" x14ac:dyDescent="0.25">
      <c r="A194" s="15">
        <v>172</v>
      </c>
      <c r="B194" s="51"/>
      <c r="C194" s="3" t="s">
        <v>146</v>
      </c>
      <c r="D194" s="3" t="s">
        <v>409</v>
      </c>
      <c r="E194" s="13" t="s">
        <v>303</v>
      </c>
      <c r="F194" s="13">
        <v>172</v>
      </c>
      <c r="G194" s="23" t="s">
        <v>204</v>
      </c>
      <c r="H194" s="5" t="s">
        <v>304</v>
      </c>
      <c r="I194" s="3" t="s">
        <v>110</v>
      </c>
      <c r="J194" s="3">
        <v>9</v>
      </c>
      <c r="K194" s="3">
        <v>1</v>
      </c>
      <c r="L194" s="3">
        <v>0.75</v>
      </c>
      <c r="M194" s="3">
        <v>0</v>
      </c>
      <c r="N194" s="3">
        <v>0</v>
      </c>
      <c r="O194" s="3">
        <v>0</v>
      </c>
      <c r="P194" s="3">
        <v>0</v>
      </c>
      <c r="Q194" s="3">
        <v>0</v>
      </c>
      <c r="R194" s="3">
        <v>0</v>
      </c>
      <c r="S194" s="2" t="s">
        <v>111</v>
      </c>
      <c r="T194" s="39" t="s">
        <v>205</v>
      </c>
    </row>
    <row r="195" spans="1:20" ht="25.5" customHeight="1" x14ac:dyDescent="0.25">
      <c r="A195" s="15"/>
      <c r="B195" s="51"/>
      <c r="C195" s="44" t="s">
        <v>305</v>
      </c>
      <c r="D195" s="56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  <c r="P195" s="56"/>
      <c r="Q195" s="56"/>
      <c r="R195" s="56"/>
      <c r="S195" s="56"/>
      <c r="T195" s="57"/>
    </row>
    <row r="196" spans="1:20" s="10" customFormat="1" ht="68.25" x14ac:dyDescent="0.25">
      <c r="A196" s="15">
        <v>173</v>
      </c>
      <c r="B196" s="51"/>
      <c r="C196" s="3" t="s">
        <v>146</v>
      </c>
      <c r="D196" s="5" t="s">
        <v>410</v>
      </c>
      <c r="E196" s="5" t="s">
        <v>466</v>
      </c>
      <c r="F196" s="15">
        <v>173</v>
      </c>
      <c r="G196" s="17" t="s">
        <v>203</v>
      </c>
      <c r="H196" s="5" t="s">
        <v>306</v>
      </c>
      <c r="I196" s="3" t="s">
        <v>110</v>
      </c>
      <c r="J196" s="3">
        <v>9</v>
      </c>
      <c r="K196" s="3">
        <v>0</v>
      </c>
      <c r="L196" s="3">
        <v>0</v>
      </c>
      <c r="M196" s="3">
        <v>0</v>
      </c>
      <c r="N196" s="3">
        <v>0</v>
      </c>
      <c r="O196" s="3">
        <v>0</v>
      </c>
      <c r="P196" s="3">
        <v>0</v>
      </c>
      <c r="Q196" s="3">
        <v>0</v>
      </c>
      <c r="R196" s="3">
        <v>0</v>
      </c>
      <c r="S196" s="2" t="s">
        <v>111</v>
      </c>
      <c r="T196" s="19" t="s">
        <v>465</v>
      </c>
    </row>
    <row r="197" spans="1:20" s="10" customFormat="1" ht="68.25" x14ac:dyDescent="0.25">
      <c r="A197" s="15">
        <v>174</v>
      </c>
      <c r="B197" s="51"/>
      <c r="C197" s="3" t="s">
        <v>146</v>
      </c>
      <c r="D197" s="5" t="s">
        <v>410</v>
      </c>
      <c r="E197" s="3" t="s">
        <v>307</v>
      </c>
      <c r="F197" s="15">
        <v>174</v>
      </c>
      <c r="G197" s="17" t="s">
        <v>203</v>
      </c>
      <c r="H197" s="5" t="s">
        <v>306</v>
      </c>
      <c r="I197" s="3" t="s">
        <v>110</v>
      </c>
      <c r="J197" s="3">
        <v>9</v>
      </c>
      <c r="K197" s="3">
        <v>0</v>
      </c>
      <c r="L197" s="3">
        <v>0</v>
      </c>
      <c r="M197" s="3">
        <v>0</v>
      </c>
      <c r="N197" s="3">
        <v>0</v>
      </c>
      <c r="O197" s="3">
        <v>0</v>
      </c>
      <c r="P197" s="3">
        <v>0</v>
      </c>
      <c r="Q197" s="3">
        <v>0</v>
      </c>
      <c r="R197" s="3">
        <v>0</v>
      </c>
      <c r="S197" s="2" t="s">
        <v>111</v>
      </c>
      <c r="T197" s="19" t="s">
        <v>467</v>
      </c>
    </row>
    <row r="198" spans="1:20" s="10" customFormat="1" ht="68.25" x14ac:dyDescent="0.25">
      <c r="A198" s="15">
        <v>175</v>
      </c>
      <c r="B198" s="51"/>
      <c r="C198" s="3" t="s">
        <v>146</v>
      </c>
      <c r="D198" s="5" t="s">
        <v>410</v>
      </c>
      <c r="E198" s="3" t="s">
        <v>308</v>
      </c>
      <c r="F198" s="15">
        <v>175</v>
      </c>
      <c r="G198" s="17" t="s">
        <v>203</v>
      </c>
      <c r="H198" s="5" t="s">
        <v>306</v>
      </c>
      <c r="I198" s="3" t="s">
        <v>110</v>
      </c>
      <c r="J198" s="3">
        <v>9</v>
      </c>
      <c r="K198" s="3">
        <v>0</v>
      </c>
      <c r="L198" s="3">
        <v>0</v>
      </c>
      <c r="M198" s="3">
        <v>0</v>
      </c>
      <c r="N198" s="3">
        <v>0</v>
      </c>
      <c r="O198" s="3">
        <v>0</v>
      </c>
      <c r="P198" s="3">
        <v>0</v>
      </c>
      <c r="Q198" s="3">
        <v>0</v>
      </c>
      <c r="R198" s="3">
        <v>0</v>
      </c>
      <c r="S198" s="2" t="s">
        <v>111</v>
      </c>
      <c r="T198" s="38" t="s">
        <v>195</v>
      </c>
    </row>
    <row r="199" spans="1:20" s="10" customFormat="1" ht="66.75" customHeight="1" x14ac:dyDescent="0.25">
      <c r="A199" s="15">
        <f t="shared" ref="A199" si="5">A198+1</f>
        <v>176</v>
      </c>
      <c r="B199" s="51"/>
      <c r="C199" s="13" t="s">
        <v>133</v>
      </c>
      <c r="D199" s="14" t="s">
        <v>410</v>
      </c>
      <c r="E199" s="14" t="s">
        <v>384</v>
      </c>
      <c r="F199" s="15">
        <v>176</v>
      </c>
      <c r="G199" s="17" t="s">
        <v>203</v>
      </c>
      <c r="H199" s="14" t="s">
        <v>385</v>
      </c>
      <c r="I199" s="5" t="s">
        <v>386</v>
      </c>
      <c r="J199" s="3">
        <v>1</v>
      </c>
      <c r="K199" s="3">
        <v>3</v>
      </c>
      <c r="L199" s="3">
        <v>0.25</v>
      </c>
      <c r="M199" s="3">
        <v>0</v>
      </c>
      <c r="N199" s="3">
        <v>0</v>
      </c>
      <c r="O199" s="3">
        <v>0</v>
      </c>
      <c r="P199" s="3">
        <v>0</v>
      </c>
      <c r="Q199" s="3">
        <v>0</v>
      </c>
      <c r="R199" s="3">
        <v>0</v>
      </c>
      <c r="S199" s="2" t="s">
        <v>111</v>
      </c>
      <c r="T199" s="5" t="s">
        <v>134</v>
      </c>
    </row>
    <row r="200" spans="1:20" ht="24.75" customHeight="1" x14ac:dyDescent="0.25">
      <c r="A200" s="15">
        <f t="shared" ref="A200:A204" si="6">A199+1</f>
        <v>177</v>
      </c>
      <c r="B200" s="51"/>
      <c r="C200" s="44" t="s">
        <v>387</v>
      </c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9"/>
    </row>
    <row r="201" spans="1:20" s="10" customFormat="1" ht="68.25" x14ac:dyDescent="0.25">
      <c r="A201" s="15">
        <v>177</v>
      </c>
      <c r="B201" s="51"/>
      <c r="C201" s="3" t="s">
        <v>133</v>
      </c>
      <c r="D201" s="3" t="s">
        <v>411</v>
      </c>
      <c r="E201" s="5" t="s">
        <v>388</v>
      </c>
      <c r="F201" s="15">
        <v>177</v>
      </c>
      <c r="G201" s="17" t="s">
        <v>203</v>
      </c>
      <c r="H201" s="5" t="s">
        <v>104</v>
      </c>
      <c r="I201" s="5" t="s">
        <v>202</v>
      </c>
      <c r="J201" s="5">
        <v>1</v>
      </c>
      <c r="K201" s="3">
        <v>1</v>
      </c>
      <c r="L201" s="3">
        <v>0.75</v>
      </c>
      <c r="M201" s="3">
        <v>0</v>
      </c>
      <c r="N201" s="3">
        <v>0</v>
      </c>
      <c r="O201" s="3">
        <v>0</v>
      </c>
      <c r="P201" s="3">
        <v>0</v>
      </c>
      <c r="Q201" s="3">
        <v>0</v>
      </c>
      <c r="R201" s="3">
        <v>0</v>
      </c>
      <c r="S201" s="2" t="s">
        <v>111</v>
      </c>
      <c r="T201" s="3" t="s">
        <v>134</v>
      </c>
    </row>
    <row r="202" spans="1:20" s="10" customFormat="1" ht="68.25" x14ac:dyDescent="0.25">
      <c r="A202" s="15">
        <v>178</v>
      </c>
      <c r="B202" s="51"/>
      <c r="C202" s="3" t="s">
        <v>133</v>
      </c>
      <c r="D202" s="3" t="s">
        <v>411</v>
      </c>
      <c r="E202" s="5" t="s">
        <v>389</v>
      </c>
      <c r="F202" s="15">
        <v>178</v>
      </c>
      <c r="G202" s="17" t="s">
        <v>203</v>
      </c>
      <c r="H202" s="5" t="s">
        <v>88</v>
      </c>
      <c r="I202" s="5" t="s">
        <v>202</v>
      </c>
      <c r="J202" s="5">
        <v>1</v>
      </c>
      <c r="K202" s="3">
        <v>1</v>
      </c>
      <c r="L202" s="3" t="s">
        <v>337</v>
      </c>
      <c r="M202" s="3">
        <v>0</v>
      </c>
      <c r="N202" s="3">
        <v>0</v>
      </c>
      <c r="O202" s="3">
        <v>0</v>
      </c>
      <c r="P202" s="3">
        <v>0</v>
      </c>
      <c r="Q202" s="3">
        <v>0</v>
      </c>
      <c r="R202" s="3">
        <v>0</v>
      </c>
      <c r="S202" s="2" t="s">
        <v>111</v>
      </c>
      <c r="T202" s="3" t="s">
        <v>134</v>
      </c>
    </row>
    <row r="203" spans="1:20" s="10" customFormat="1" ht="68.25" x14ac:dyDescent="0.25">
      <c r="A203" s="15">
        <v>179</v>
      </c>
      <c r="B203" s="51"/>
      <c r="C203" s="3" t="s">
        <v>133</v>
      </c>
      <c r="D203" s="3" t="s">
        <v>411</v>
      </c>
      <c r="E203" s="5" t="s">
        <v>381</v>
      </c>
      <c r="F203" s="16">
        <v>179</v>
      </c>
      <c r="G203" s="17" t="s">
        <v>203</v>
      </c>
      <c r="H203" s="5" t="s">
        <v>87</v>
      </c>
      <c r="I203" s="5" t="s">
        <v>202</v>
      </c>
      <c r="J203" s="5">
        <v>1</v>
      </c>
      <c r="K203" s="3">
        <v>1</v>
      </c>
      <c r="L203" s="3" t="s">
        <v>337</v>
      </c>
      <c r="M203" s="3">
        <v>0</v>
      </c>
      <c r="N203" s="3">
        <v>0</v>
      </c>
      <c r="O203" s="3">
        <v>0</v>
      </c>
      <c r="P203" s="3">
        <v>0</v>
      </c>
      <c r="Q203" s="3">
        <v>0</v>
      </c>
      <c r="R203" s="3">
        <v>0</v>
      </c>
      <c r="S203" s="2" t="s">
        <v>111</v>
      </c>
      <c r="T203" s="3" t="s">
        <v>134</v>
      </c>
    </row>
    <row r="204" spans="1:20" s="10" customFormat="1" ht="68.25" x14ac:dyDescent="0.25">
      <c r="A204" s="15">
        <f t="shared" si="6"/>
        <v>180</v>
      </c>
      <c r="B204" s="51"/>
      <c r="C204" s="3" t="s">
        <v>133</v>
      </c>
      <c r="D204" s="3" t="s">
        <v>411</v>
      </c>
      <c r="E204" s="5" t="s">
        <v>390</v>
      </c>
      <c r="F204" s="16">
        <v>180</v>
      </c>
      <c r="G204" s="17" t="s">
        <v>203</v>
      </c>
      <c r="H204" s="5" t="s">
        <v>87</v>
      </c>
      <c r="I204" s="5" t="s">
        <v>202</v>
      </c>
      <c r="J204" s="5">
        <v>7</v>
      </c>
      <c r="K204" s="3">
        <v>7</v>
      </c>
      <c r="L204" s="3" t="s">
        <v>337</v>
      </c>
      <c r="M204" s="3">
        <v>0</v>
      </c>
      <c r="N204" s="3">
        <v>0</v>
      </c>
      <c r="O204" s="3">
        <v>0</v>
      </c>
      <c r="P204" s="3">
        <v>0</v>
      </c>
      <c r="Q204" s="3">
        <v>0</v>
      </c>
      <c r="R204" s="3">
        <v>0</v>
      </c>
      <c r="S204" s="2" t="s">
        <v>111</v>
      </c>
      <c r="T204" s="3" t="s">
        <v>134</v>
      </c>
    </row>
    <row r="205" spans="1:20" ht="24.75" customHeight="1" x14ac:dyDescent="0.25">
      <c r="A205" s="15"/>
      <c r="B205" s="51"/>
      <c r="C205" s="44" t="s">
        <v>391</v>
      </c>
      <c r="D205" s="56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  <c r="P205" s="56"/>
      <c r="Q205" s="56"/>
      <c r="R205" s="56"/>
      <c r="S205" s="56"/>
      <c r="T205" s="57"/>
    </row>
    <row r="206" spans="1:20" s="10" customFormat="1" ht="68.25" x14ac:dyDescent="0.25">
      <c r="A206" s="15">
        <v>181</v>
      </c>
      <c r="B206" s="51"/>
      <c r="C206" s="13" t="s">
        <v>133</v>
      </c>
      <c r="D206" s="13" t="s">
        <v>412</v>
      </c>
      <c r="E206" s="14" t="s">
        <v>392</v>
      </c>
      <c r="F206" s="15">
        <v>181</v>
      </c>
      <c r="G206" s="17" t="s">
        <v>203</v>
      </c>
      <c r="H206" s="14" t="s">
        <v>87</v>
      </c>
      <c r="I206" s="3" t="s">
        <v>110</v>
      </c>
      <c r="J206" s="3">
        <v>3</v>
      </c>
      <c r="K206" s="3">
        <v>1</v>
      </c>
      <c r="L206" s="3">
        <v>0.25</v>
      </c>
      <c r="M206" s="3">
        <v>0</v>
      </c>
      <c r="N206" s="3">
        <v>0</v>
      </c>
      <c r="O206" s="3">
        <v>0</v>
      </c>
      <c r="P206" s="3">
        <v>0</v>
      </c>
      <c r="Q206" s="3">
        <v>0</v>
      </c>
      <c r="R206" s="3">
        <v>0</v>
      </c>
      <c r="S206" s="2" t="s">
        <v>111</v>
      </c>
      <c r="T206" s="3" t="s">
        <v>134</v>
      </c>
    </row>
    <row r="207" spans="1:20" ht="24" customHeight="1" x14ac:dyDescent="0.25">
      <c r="A207" s="15"/>
      <c r="B207" s="51"/>
      <c r="C207" s="44" t="s">
        <v>393</v>
      </c>
      <c r="D207" s="56"/>
      <c r="E207" s="56"/>
      <c r="F207" s="56"/>
      <c r="G207" s="56"/>
      <c r="H207" s="56"/>
      <c r="I207" s="56"/>
      <c r="J207" s="56"/>
      <c r="K207" s="56"/>
      <c r="L207" s="56"/>
      <c r="M207" s="56"/>
      <c r="N207" s="56"/>
      <c r="O207" s="56"/>
      <c r="P207" s="56"/>
      <c r="Q207" s="56"/>
      <c r="R207" s="56"/>
      <c r="S207" s="56"/>
      <c r="T207" s="57"/>
    </row>
    <row r="208" spans="1:20" s="10" customFormat="1" ht="66.75" customHeight="1" x14ac:dyDescent="0.25">
      <c r="A208" s="15">
        <v>182</v>
      </c>
      <c r="B208" s="51"/>
      <c r="C208" s="13" t="s">
        <v>133</v>
      </c>
      <c r="D208" s="14" t="s">
        <v>413</v>
      </c>
      <c r="E208" s="14" t="s">
        <v>394</v>
      </c>
      <c r="F208" s="16">
        <v>182</v>
      </c>
      <c r="G208" s="17" t="s">
        <v>204</v>
      </c>
      <c r="H208" s="14" t="s">
        <v>395</v>
      </c>
      <c r="I208" s="5" t="s">
        <v>386</v>
      </c>
      <c r="J208" s="3">
        <v>1</v>
      </c>
      <c r="K208" s="3">
        <v>3</v>
      </c>
      <c r="L208" s="3">
        <v>0.25</v>
      </c>
      <c r="M208" s="3">
        <v>0</v>
      </c>
      <c r="N208" s="3">
        <v>0</v>
      </c>
      <c r="O208" s="3">
        <v>0</v>
      </c>
      <c r="P208" s="3">
        <v>0</v>
      </c>
      <c r="Q208" s="3">
        <v>0</v>
      </c>
      <c r="R208" s="3">
        <v>0</v>
      </c>
      <c r="S208" s="2" t="s">
        <v>111</v>
      </c>
      <c r="T208" s="5" t="s">
        <v>134</v>
      </c>
    </row>
    <row r="209" spans="1:20" ht="24.75" customHeight="1" x14ac:dyDescent="0.25">
      <c r="A209" s="15"/>
      <c r="B209" s="51"/>
      <c r="C209" s="44" t="s">
        <v>396</v>
      </c>
      <c r="D209" s="56"/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  <c r="P209" s="56"/>
      <c r="Q209" s="56"/>
      <c r="R209" s="56"/>
      <c r="S209" s="56"/>
      <c r="T209" s="57"/>
    </row>
    <row r="210" spans="1:20" s="10" customFormat="1" ht="68.25" x14ac:dyDescent="0.25">
      <c r="A210" s="15">
        <v>183</v>
      </c>
      <c r="B210" s="51"/>
      <c r="C210" s="3" t="s">
        <v>133</v>
      </c>
      <c r="D210" s="3" t="s">
        <v>414</v>
      </c>
      <c r="E210" s="4" t="s">
        <v>397</v>
      </c>
      <c r="F210" s="15">
        <v>183</v>
      </c>
      <c r="G210" s="17" t="s">
        <v>203</v>
      </c>
      <c r="H210" s="5" t="s">
        <v>87</v>
      </c>
      <c r="I210" s="3" t="s">
        <v>202</v>
      </c>
      <c r="J210" s="3">
        <v>1</v>
      </c>
      <c r="K210" s="3">
        <v>1</v>
      </c>
      <c r="L210" s="3">
        <v>0.75</v>
      </c>
      <c r="M210" s="3">
        <v>0</v>
      </c>
      <c r="N210" s="3">
        <v>0</v>
      </c>
      <c r="O210" s="3">
        <v>0</v>
      </c>
      <c r="P210" s="3">
        <v>0</v>
      </c>
      <c r="Q210" s="3">
        <v>0</v>
      </c>
      <c r="R210" s="3">
        <v>0</v>
      </c>
      <c r="S210" s="2" t="s">
        <v>111</v>
      </c>
      <c r="T210" s="3" t="s">
        <v>134</v>
      </c>
    </row>
    <row r="211" spans="1:20" x14ac:dyDescent="0.25">
      <c r="F211" s="26"/>
    </row>
  </sheetData>
  <mergeCells count="25">
    <mergeCell ref="A11:T11"/>
    <mergeCell ref="C81:T81"/>
    <mergeCell ref="C115:T115"/>
    <mergeCell ref="C135:T135"/>
    <mergeCell ref="C151:T151"/>
    <mergeCell ref="B8:B10"/>
    <mergeCell ref="I8:R9"/>
    <mergeCell ref="T8:T10"/>
    <mergeCell ref="A8:A10"/>
    <mergeCell ref="C8:C9"/>
    <mergeCell ref="D8:H9"/>
    <mergeCell ref="S8:S10"/>
    <mergeCell ref="C180:T180"/>
    <mergeCell ref="C182:T182"/>
    <mergeCell ref="C187:T187"/>
    <mergeCell ref="C190:T190"/>
    <mergeCell ref="B12:B210"/>
    <mergeCell ref="C156:T156"/>
    <mergeCell ref="C161:T161"/>
    <mergeCell ref="C174:T174"/>
    <mergeCell ref="C195:T195"/>
    <mergeCell ref="C200:T200"/>
    <mergeCell ref="C205:T205"/>
    <mergeCell ref="C207:T207"/>
    <mergeCell ref="C209:T209"/>
  </mergeCells>
  <hyperlinks>
    <hyperlink ref="G57" r:id="rId1" xr:uid="{2006CFCE-0ED2-40FD-9A53-4CE78C1952F8}"/>
    <hyperlink ref="G59" r:id="rId2" xr:uid="{4F86BC53-6B24-4807-8FAD-AFE31110D522}"/>
    <hyperlink ref="G12" r:id="rId3" xr:uid="{00000000-0004-0000-0000-000000000000}"/>
    <hyperlink ref="G62" r:id="rId4" xr:uid="{F5D54ADD-64BE-44AD-A773-5A87FEA13BBA}"/>
  </hyperlinks>
  <pageMargins left="0.7" right="0.7" top="0.75" bottom="0.75" header="0.3" footer="0.3"/>
  <pageSetup paperSize="9" scale="60" fitToHeight="0" orientation="landscape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2023-09-19T02:47:41Z</dcterms:modified>
</cp:coreProperties>
</file>